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803" activeTab="0"/>
  </bookViews>
  <sheets>
    <sheet name="ระดับหลักสูตร 25-26 สค. 58" sheetId="1" r:id="rId1"/>
    <sheet name="ระดับหลักสูตร 14-15 กย. 58" sheetId="2" r:id="rId2"/>
    <sheet name="ระดับหลักสูตร 23-24 พค. 59" sheetId="3" r:id="rId3"/>
    <sheet name="ระดับคณะ-สถาบัน 13-14 มิย. 59" sheetId="4" r:id="rId4"/>
    <sheet name="ลงเวลา" sheetId="5" state="hidden" r:id="rId5"/>
    <sheet name="ทำเบิก (2)" sheetId="6" state="hidden" r:id="rId6"/>
  </sheets>
  <definedNames>
    <definedName name="_GoBack" localSheetId="3">'ระดับคณะ-สถาบัน 13-14 มิย. 59'!#REF!</definedName>
    <definedName name="_GoBack" localSheetId="1">'ระดับหลักสูตร 14-15 กย. 58'!#REF!</definedName>
    <definedName name="_GoBack" localSheetId="2">'ระดับหลักสูตร 23-24 พค. 59'!#REF!</definedName>
    <definedName name="_GoBack" localSheetId="0">'ระดับหลักสูตร 25-26 สค. 58'!#REF!</definedName>
    <definedName name="_GoBack" localSheetId="4">'ลงเวลา'!#REF!</definedName>
    <definedName name="_xlfn.BAHTTEXT" hidden="1">#NAME?</definedName>
    <definedName name="_xlnm.Print_Titles" localSheetId="4">'ลงเวลา'!$1:$9</definedName>
  </definedNames>
  <calcPr fullCalcOnLoad="1"/>
</workbook>
</file>

<file path=xl/sharedStrings.xml><?xml version="1.0" encoding="utf-8"?>
<sst xmlns="http://schemas.openxmlformats.org/spreadsheetml/2006/main" count="2608" uniqueCount="1260">
  <si>
    <t>รักษาการหัวหน้าสาขาโลจิสต์และการจัดการระบบขนส่ง</t>
  </si>
  <si>
    <t>ชั้น 4 อาคาร 4 สาขาเทคโนโลยีโลจิสติกส์และการจัดการระบบขนส่ง 225 ถ.พญาไท  แขวงวังใหม่  เขตปทุมวัน  กรุงเทพฯ 10329</t>
  </si>
  <si>
    <t>08-6511-5980</t>
  </si>
  <si>
    <t>warrasade@yahoo.com</t>
  </si>
  <si>
    <t xml:space="preserve">เทคโนโลยีโลจิสติกส์และการจัดการระบบขนส่ง </t>
  </si>
  <si>
    <t>บริหารรัฐกิจ</t>
  </si>
  <si>
    <t>การจัดการภารรัฐและเอกชน,การจัดการเทคโนโลยีสารสนเทศ,วิศวกรรมอุตสาหการ</t>
  </si>
  <si>
    <t>การปรับปรุงคุณภาพ  การวิเคราะห์ความเสี่ยง  เหมืองข้อมูล</t>
  </si>
  <si>
    <t>ลำดับที่</t>
  </si>
  <si>
    <t>ลงชื่อ</t>
  </si>
  <si>
    <t>ชื่อ  - สกุล</t>
  </si>
  <si>
    <t>เวลา</t>
  </si>
  <si>
    <t>ห้อง</t>
  </si>
  <si>
    <t>โครงการประกันคุณภาพการศึกษา</t>
  </si>
  <si>
    <t>โครงการย่อยที่ 6/กิจกรรม : อบรมผู้ตรวจประเมินคุณภาพการศึกษาภายใน ระดับหลักสูตร</t>
  </si>
  <si>
    <t>ระหว่างวันที่ 14-15 กันยายน 2558</t>
  </si>
  <si>
    <t>ณ ห้องประชุมทรัพย์มณี โรงแรมทาวน์ อิน ทาวน์ กรุงเทพมหานคร</t>
  </si>
  <si>
    <t>นายสมชาย</t>
  </si>
  <si>
    <t>สุพิสาร</t>
  </si>
  <si>
    <t>นายพู่กัน</t>
  </si>
  <si>
    <t>สายด้วง</t>
  </si>
  <si>
    <t>นางสาวมธุรส</t>
  </si>
  <si>
    <t>ชาวไร่ปราณ</t>
  </si>
  <si>
    <t>นายสมโภช</t>
  </si>
  <si>
    <t>ภู่พีระสุพงษ์</t>
  </si>
  <si>
    <t>นางสาวณัฐชานันท์</t>
  </si>
  <si>
    <t>ไตรวัฒนวงษ์</t>
  </si>
  <si>
    <t>นายวรเศรษฐ์</t>
  </si>
  <si>
    <t>อุดมสิน</t>
  </si>
  <si>
    <t>e-mail</t>
  </si>
  <si>
    <t>เลขห้อง</t>
  </si>
  <si>
    <t>รายชื่อ</t>
  </si>
  <si>
    <t>ราคา</t>
  </si>
  <si>
    <t>ใจดี</t>
  </si>
  <si>
    <t>นางสาวสุภาภรณ์</t>
  </si>
  <si>
    <t>บุญเจริญ</t>
  </si>
  <si>
    <t>นางสาวพิริยาภรณ์</t>
  </si>
  <si>
    <t>นางสาวนิภาพร</t>
  </si>
  <si>
    <t>คังคะวิสุทธิ์</t>
  </si>
  <si>
    <t>นางสุจิตรา</t>
  </si>
  <si>
    <t>ทิพย์ศรีราช</t>
  </si>
  <si>
    <t>นางสาววรรณศิริ</t>
  </si>
  <si>
    <t>หิรัญเกิด</t>
  </si>
  <si>
    <t>นางสาวรวินิภา</t>
  </si>
  <si>
    <t>ศรีมูล</t>
  </si>
  <si>
    <t>นางสาวสรัลรัตน์</t>
  </si>
  <si>
    <t>พ่วงบริสุทธิ์</t>
  </si>
  <si>
    <t>08-6331-5216</t>
  </si>
  <si>
    <t>09-9004-4516</t>
  </si>
  <si>
    <t>นางสาวสุวนีย์</t>
  </si>
  <si>
    <t>กุลกรินีธรรม</t>
  </si>
  <si>
    <t>นางสาวธนสร</t>
  </si>
  <si>
    <t>กิรัมย์</t>
  </si>
  <si>
    <t>นางสาวรัฐยา</t>
  </si>
  <si>
    <t>พรหมหิตาทร</t>
  </si>
  <si>
    <t>นางสาวสุมาลี</t>
  </si>
  <si>
    <t>สมนึก</t>
  </si>
  <si>
    <t>นางสาวอรวรรณ</t>
  </si>
  <si>
    <t>มูสิกะ</t>
  </si>
  <si>
    <t>นางสาวรัญญา</t>
  </si>
  <si>
    <t>เดชพงษ์</t>
  </si>
  <si>
    <t>กรรมการ</t>
  </si>
  <si>
    <t>เนียมประดิษฐ์</t>
  </si>
  <si>
    <t>นางสาวนันทน์ปพร</t>
  </si>
  <si>
    <t>ดุรงค์พันธุ์</t>
  </si>
  <si>
    <t>นางสาวธัญญพัทธ์</t>
  </si>
  <si>
    <t>วัฒนจิรพันธุ์</t>
  </si>
  <si>
    <t>นางสาวปิยธิดา</t>
  </si>
  <si>
    <t>รัตนคุณ</t>
  </si>
  <si>
    <t>08-6361-8505</t>
  </si>
  <si>
    <t>ดร.น้ำฝน</t>
  </si>
  <si>
    <t>ดร.ผจงสุข</t>
  </si>
  <si>
    <t>ปริญโญกุล</t>
  </si>
  <si>
    <t>นางสาวศุภากร</t>
  </si>
  <si>
    <t>สุจริตชัย</t>
  </si>
  <si>
    <t>นางสาวกาญจนา</t>
  </si>
  <si>
    <t>ผลาผล</t>
  </si>
  <si>
    <t>นายทรงวุฒิ</t>
  </si>
  <si>
    <t>บุญส่ง</t>
  </si>
  <si>
    <t>ดร.มาลัย</t>
  </si>
  <si>
    <t>โพธิพันธ์</t>
  </si>
  <si>
    <t>นางสาวภัทรธีรา</t>
  </si>
  <si>
    <t>คามาวาส</t>
  </si>
  <si>
    <t>นายสมพงษ์</t>
  </si>
  <si>
    <t>อัศวริยธิปัติ</t>
  </si>
  <si>
    <t>นายพัฒนะ</t>
  </si>
  <si>
    <t>นายบุญญวัฒน์</t>
  </si>
  <si>
    <t>อักษรกิตติ์</t>
  </si>
  <si>
    <t>นายธำรงค์</t>
  </si>
  <si>
    <t>เจียมทองอรุณ</t>
  </si>
  <si>
    <t>นางสาววรรษมนต์</t>
  </si>
  <si>
    <t>สันติศิริ</t>
  </si>
  <si>
    <t>นางนพอนันต์</t>
  </si>
  <si>
    <t>เพียรมั่นคง</t>
  </si>
  <si>
    <t>นายอรรถพงศ์</t>
  </si>
  <si>
    <t>ศรีตะลาลัย</t>
  </si>
  <si>
    <t>นางสาวปาหนัน</t>
  </si>
  <si>
    <t>นุรัญชา</t>
  </si>
  <si>
    <t>นางสาววาสนา</t>
  </si>
  <si>
    <t>เลิกเปลี่ยน</t>
  </si>
  <si>
    <t>ทองเกิด</t>
  </si>
  <si>
    <t>นางสาวเฉลิมขวัญ</t>
  </si>
  <si>
    <t>สุขสม</t>
  </si>
  <si>
    <t>นางสาวปิยะภรณ์</t>
  </si>
  <si>
    <t>บุญช่วยรอด</t>
  </si>
  <si>
    <t>นางสาวมนษิรดา</t>
  </si>
  <si>
    <t>พูลพืชชนม์</t>
  </si>
  <si>
    <t>ก้านทอง</t>
  </si>
  <si>
    <t>นางสาวสุกัลยา</t>
  </si>
  <si>
    <t>ชาญสมร</t>
  </si>
  <si>
    <t>นางสุณิสา</t>
  </si>
  <si>
    <t>ศุภคณาพิทักษ์</t>
  </si>
  <si>
    <t>นายรวิภัทร</t>
  </si>
  <si>
    <t>ลาภเจริญสุข</t>
  </si>
  <si>
    <t>รศ.สพ.ญ.ดร.เตือนตา</t>
  </si>
  <si>
    <t>ชาญศิลป์</t>
  </si>
  <si>
    <t>คงภิรมย์ชื่น</t>
  </si>
  <si>
    <t>ศรีทะ</t>
  </si>
  <si>
    <t>นายราชันย์</t>
  </si>
  <si>
    <t>อัพภัยชา</t>
  </si>
  <si>
    <t>อุดมยิ่ง</t>
  </si>
  <si>
    <t>นางสาวธาริณี</t>
  </si>
  <si>
    <t>ทับทิม</t>
  </si>
  <si>
    <t>ดร.ดลฤทัย</t>
  </si>
  <si>
    <t>chopdon@hotmail.com</t>
  </si>
  <si>
    <t>tannyvetty@hotmail.com</t>
  </si>
  <si>
    <t>09-1414-5187</t>
  </si>
  <si>
    <t>เอี่ยมเข่ง</t>
  </si>
  <si>
    <t>นายจอมยศ</t>
  </si>
  <si>
    <t>กิจนุกูล</t>
  </si>
  <si>
    <t>ดร.ประณต</t>
  </si>
  <si>
    <t>กล่ำสมบูรณ์</t>
  </si>
  <si>
    <t>ผศ.สุพัตรา</t>
  </si>
  <si>
    <t>ผศ. ดร.สุกัลยา</t>
  </si>
  <si>
    <t>ผศ.ยุวดี</t>
  </si>
  <si>
    <t>ผศ.จเร</t>
  </si>
  <si>
    <t>ตองอ่อน</t>
  </si>
  <si>
    <t>แซ่ตั้ง</t>
  </si>
  <si>
    <t>ผศ.ยุพา</t>
  </si>
  <si>
    <t>ผศ. ดร.ชงโค</t>
  </si>
  <si>
    <t>สาขาวิชาที่เชี่ยวชาญ</t>
  </si>
  <si>
    <t>พรสุริยา</t>
  </si>
  <si>
    <t>นายชัยสิทธิ์</t>
  </si>
  <si>
    <t>แก้วจรูญ</t>
  </si>
  <si>
    <t>ผศ.ปราโมทย์</t>
  </si>
  <si>
    <t>nufa_nufa@hotmail.com</t>
  </si>
  <si>
    <t>pirin6152@yahoo.com</t>
  </si>
  <si>
    <t>ดร.สุภาภรณ์</t>
  </si>
  <si>
    <t>ผศ. ดร.นิภาพร</t>
  </si>
  <si>
    <t>ธนกฤตพุฒิเมธ</t>
  </si>
  <si>
    <t>อันอาตม์งาม</t>
  </si>
  <si>
    <t>ตำแหน่ง</t>
  </si>
  <si>
    <t>คณะเกษตรศาสตร์และทรัพยากรธรรมชาติ (วิทยาเขตบางพระ)</t>
  </si>
  <si>
    <t>คณะมนุษยศาสตร์และสังคมศาสตร์ (วิทยาเขตบางพระ)</t>
  </si>
  <si>
    <t>คณะวิทยาศาสตร์และเทคโนโลยี (วิทยาเขตบางพระ)</t>
  </si>
  <si>
    <t>คณะสัตวแพทยศาสตร์ (วิทยาเขตบางพระ)</t>
  </si>
  <si>
    <t>คณะเทคโนโลยีสังคม (วิทยาเขตจันทบุรี)</t>
  </si>
  <si>
    <t>คณะเทคโนโลยีอุตสาหกรรมการเกษตร (วิทยาเขตจันทบุรี)</t>
  </si>
  <si>
    <t>คณะบริหารธุรกิจและเทคโนโลยีสารสนเทศ (วิทยาเขตจักรพงษภูวนารถ)</t>
  </si>
  <si>
    <t>คณะศิลปศาสตร์ (วิทยาเขตจักรพงษภูวนารถ)</t>
  </si>
  <si>
    <t>คณะวิศวกรรมศาสตร์และสถาปัตยกรรมศาสตร์ (วิทยาเขตอุเทนถวาย)</t>
  </si>
  <si>
    <t>อาจารย์</t>
  </si>
  <si>
    <t>ผศ. ดร.ตวงสิริ</t>
  </si>
  <si>
    <t>สยมภาค</t>
  </si>
  <si>
    <t>นางสาวจิตสุภา</t>
  </si>
  <si>
    <t>สาคร</t>
  </si>
  <si>
    <t>บริหารธุรกิจบัณฑิต</t>
  </si>
  <si>
    <t>การจัดการโลจิสติกส์</t>
  </si>
  <si>
    <t>กลุ่มที่ 1</t>
  </si>
  <si>
    <t>กลุ่มที่ 2</t>
  </si>
  <si>
    <t>กลุ่มที่ 3</t>
  </si>
  <si>
    <t>กลุ่มที่ 4</t>
  </si>
  <si>
    <t>กลุ่มที่ 5</t>
  </si>
  <si>
    <t>กลุ่มที่ 6</t>
  </si>
  <si>
    <t>กลุ่มที่ 8</t>
  </si>
  <si>
    <t>กลุ่มที่ 9</t>
  </si>
  <si>
    <t>กลุ่มที่ 10</t>
  </si>
  <si>
    <t>กลุ่มที่ 7</t>
  </si>
  <si>
    <t>เทคโนโลยีชีวภาพ</t>
  </si>
  <si>
    <t>เทคโนโลยีการอาหาร</t>
  </si>
  <si>
    <t>ศิลปศาสตรบัณฑิต</t>
  </si>
  <si>
    <t>สัตวศาสตร์</t>
  </si>
  <si>
    <t>วิทยาศาสตร์และเทคโนโลยีการอาหาร</t>
  </si>
  <si>
    <t>สัตวแพทยศาสตรบัณฑิต</t>
  </si>
  <si>
    <t>สัตวแพทยศาสตร์</t>
  </si>
  <si>
    <t>wannasiri_ft@hotmail.com</t>
  </si>
  <si>
    <t>รายชื่อลงเวลา</t>
  </si>
  <si>
    <t>ชื่อ - สกุล</t>
  </si>
  <si>
    <t>วันที่         กันยายน  2558</t>
  </si>
  <si>
    <t>P</t>
  </si>
  <si>
    <t>CHECK IN</t>
  </si>
  <si>
    <t>CHECK OUT</t>
  </si>
  <si>
    <t>จำนวนคืน</t>
  </si>
  <si>
    <t>รวมเป็นเงิน</t>
  </si>
  <si>
    <t>รายชื่อผู้เข้าพัก จากมหาวิทยาลัยเทคโนโลยีราชมงคลตะวันออก</t>
  </si>
  <si>
    <t>FOLIO</t>
  </si>
  <si>
    <t>นายปราโมทย์</t>
  </si>
  <si>
    <t>ตำแหน่งทางวิชาการ</t>
  </si>
  <si>
    <t>ตำแหน่งทางบริหาร</t>
  </si>
  <si>
    <t>สถานที่ติดต่อ</t>
  </si>
  <si>
    <t>โทรศัพท์</t>
  </si>
  <si>
    <t>เบอร์มือถือ</t>
  </si>
  <si>
    <t>อายุ</t>
  </si>
  <si>
    <t>อายุราชการ</t>
  </si>
  <si>
    <t>หลักสูตรที่สังกัด</t>
  </si>
  <si>
    <t>สาขาวิชาที่สังกัด</t>
  </si>
  <si>
    <t>คณะสังกัด</t>
  </si>
  <si>
    <t>คุณวุฒิที่ได้รับ</t>
  </si>
  <si>
    <t>สาขาวิชาที่จบ (ระบุวิชาเอก)</t>
  </si>
  <si>
    <t>ท่านสนใจที่จะเข้าร่วมเป็น</t>
  </si>
  <si>
    <t>ปริญญาตรี</t>
  </si>
  <si>
    <t>ปริญญาโท</t>
  </si>
  <si>
    <t>ปริญญาเอก</t>
  </si>
  <si>
    <t>อื่นๆ</t>
  </si>
  <si>
    <t>ประธานกรรมการ</t>
  </si>
  <si>
    <t>เลขานุการ</t>
  </si>
  <si>
    <t>ผู้ช่วยศาสตราจารย์</t>
  </si>
  <si>
    <t>มนุษยศาสตร์และสังคมศาสตร์</t>
  </si>
  <si>
    <t>บริหารธุรกิจมหาบัณฑิต</t>
  </si>
  <si>
    <t>วิศวกรรมเกษตร</t>
  </si>
  <si>
    <t>วท.ม. (พยาธิชีววิทยาทางสัตวแพทย์)</t>
  </si>
  <si>
    <t>วท.ด. (พยาธิชีววิทยาทางสัตวแพทย์)</t>
  </si>
  <si>
    <t>ผู้ช่วยคณบดีฝ่ายประกันคุณภาพการศึกษา</t>
  </si>
  <si>
    <t>039-307270</t>
  </si>
  <si>
    <t>วิทยาศาสตร์ประยุกต์และเทคโนโลยีชีวภาพ</t>
  </si>
  <si>
    <t>เทคโนโลยีอุตสาหกรรมการเกษตร</t>
  </si>
  <si>
    <t>สัตววิทยา</t>
  </si>
  <si>
    <t>เทคโนโลยีทางชีวภาพ</t>
  </si>
  <si>
    <t>ผู้ช่วยคณบดี ด้านประกันคุณภาพ</t>
  </si>
  <si>
    <t>วท.ม.เทคโนโลยีการอาหาร</t>
  </si>
  <si>
    <t>วท.ม.วิทยาศาสตร์และเทคโนโลยีการอาหาร</t>
  </si>
  <si>
    <t>ภาษาอังกฤษ</t>
  </si>
  <si>
    <t>นางสาวกรรณพต</t>
  </si>
  <si>
    <t>แก้วสอน</t>
  </si>
  <si>
    <t>นางสาวดลฤทัย</t>
  </si>
  <si>
    <t>0-3835-8230 ต่อ 9404</t>
  </si>
  <si>
    <t>คณะวิทยาศาสตร์และเทคโนโลยี มทร.ตะวันออก 43 ม.6 ต.บางพระ อ.ศรีราชา จ.ชลบุรี 20110</t>
  </si>
  <si>
    <t>08-1819-1490</t>
  </si>
  <si>
    <t>kannapot60@hotmail.com</t>
  </si>
  <si>
    <t>เทคโนโลยีหลังการเก็บเกี่ยว</t>
  </si>
  <si>
    <t>วิทยาการหลังการเก็บเกี่ยว</t>
  </si>
  <si>
    <t>วิทยาการหลังการเก็บเกี่ยว , การตรวจสอบผลแบบไม่ทำลาย</t>
  </si>
  <si>
    <t>คณะเกษตรศาสตร์และทรัพยากรธรรมชาติ มทร.ตะวันออก 43 ม.6 ต.บางพระ อ.ศรีราชา จ.ชลบุรี 20110</t>
  </si>
  <si>
    <t>คณะสัตวแพทยศาสตร์ มทร.ตะวันออก 43 ม.6 ต.บางพระ อ.ศรีราชา จ.ชลบุรี 20110</t>
  </si>
  <si>
    <t>09-0983-4645</t>
  </si>
  <si>
    <t>สัตวแพทยศาสตร์ , วิทยาศาสตร์สุขภาพสัตว์</t>
  </si>
  <si>
    <t>0-3839-8137 ต่อ 1025</t>
  </si>
  <si>
    <t>รองคณบดีฝ่ายวิชาการและวิจัย</t>
  </si>
  <si>
    <t>บูรมปรมากุล</t>
  </si>
  <si>
    <t>นางอโณชา</t>
  </si>
  <si>
    <t>anocha_bu@hotmail.com</t>
  </si>
  <si>
    <t>นางสาวกรรณิการ์</t>
  </si>
  <si>
    <t>พิมพ์รส</t>
  </si>
  <si>
    <t>นางสาวพัชนี</t>
  </si>
  <si>
    <t>บุญธกานนท์</t>
  </si>
  <si>
    <t>นางสาวปภากร</t>
  </si>
  <si>
    <t>ศรีสอน</t>
  </si>
  <si>
    <t>นายปฏิยุทธ์</t>
  </si>
  <si>
    <t>ขวัญอ่อน</t>
  </si>
  <si>
    <t>นายญาธิปกร</t>
  </si>
  <si>
    <t>ธีระภัทรพลชัย</t>
  </si>
  <si>
    <t>took_nika20@hotmail.com</t>
  </si>
  <si>
    <t>pkstu_58@hotmail.com</t>
  </si>
  <si>
    <t>patiyutk@gmail.com</t>
  </si>
  <si>
    <t>arfsamwa@hotmail.com</t>
  </si>
  <si>
    <t>ศิริผลกุล</t>
  </si>
  <si>
    <t>นางสาวพรอารีย์</t>
  </si>
  <si>
    <t>patchaboon@hotmail.com</t>
  </si>
  <si>
    <t xml:space="preserve">นางสาวนันทน์ปพร  </t>
  </si>
  <si>
    <t>08-1377-6178</t>
  </si>
  <si>
    <t>วิทยาศาสตร์บัณฑิต (สัตวศาสตร์)</t>
  </si>
  <si>
    <t>วิทยาศาสตรมหาบัณฑิต (การผลิตสัตว์)</t>
  </si>
  <si>
    <t>วิทยาศาสตรบัณฑิต (เกษตรศาสตร์)</t>
  </si>
  <si>
    <t>การผลิตสุกร โภชนศาสตร์สัตว์</t>
  </si>
  <si>
    <t>pornarreesan@gmail.com</t>
  </si>
  <si>
    <t>เกษตรกลวิธาน</t>
  </si>
  <si>
    <t>วิศวกรรมเกษตรและเทคโนโลยี</t>
  </si>
  <si>
    <t>ปร.ด เทคโนโลยีหลังการเก็บเกี่ยว</t>
  </si>
  <si>
    <t>วท.บ.เกษตรกลวิธาน</t>
  </si>
  <si>
    <t>วท.ม.เทคโนโลยีหลังการเก็บเกี่ยว</t>
  </si>
  <si>
    <t>ปร.ด.เทคโนโลยีหลังการเก็บเกี่ยว</t>
  </si>
  <si>
    <t>รองคณบดีฝ่ายบริหารและแผน</t>
  </si>
  <si>
    <t>คณะมนุษยศาสตร์และสังคมศาสตร์ มทร.ตะวันออก 43 ม.6 ต.บางพระ อ.ศรีราชา จ.ชลบุรี 20111</t>
  </si>
  <si>
    <t>nunppd@gmail.com</t>
  </si>
  <si>
    <t>ภาษาอังกฤษเพื่อการสื่อสารสากล</t>
  </si>
  <si>
    <t>ศิลปศาสตรมหาบัณฑิต</t>
  </si>
  <si>
    <t>ศิลปศาสตรบัณฑิต (ภาษาอังกฤษ)</t>
  </si>
  <si>
    <t>ศิลปศาสตรมหาบัณฑิต (ภาษาอังกฤษเพื่อการสื่อสารสากล)</t>
  </si>
  <si>
    <t>วิทยาศาสตร์และเทคโนโลยี</t>
  </si>
  <si>
    <t>091-0712908</t>
  </si>
  <si>
    <t>วิทยาศาสตร์และคณิตศาสตร์</t>
  </si>
  <si>
    <t>Ph.d.(Biochemistry and Molecular Biology)</t>
  </si>
  <si>
    <t>กศ.บ (การศึกษาวิทยาศาสตร์ - เคมี)</t>
  </si>
  <si>
    <t>ค.ม (การศึกษาวิทยาศาสตร์)</t>
  </si>
  <si>
    <t>Ph.d. (Biochemistry and Molecular Biology)</t>
  </si>
  <si>
    <t xml:space="preserve">phant molecular biology </t>
  </si>
  <si>
    <t>082-0120698</t>
  </si>
  <si>
    <t>เกษตรศาสตร์</t>
  </si>
  <si>
    <t>วิทยาศาสตร์การอาหาร</t>
  </si>
  <si>
    <t>เคมีอาหาร  แปรรูปอาหาร</t>
  </si>
  <si>
    <t>หัวหน้าสาขา</t>
  </si>
  <si>
    <t>081-8643585</t>
  </si>
  <si>
    <t>พัฒนาผลิตภัณฑ์อุตสาหกรรมเกษตร</t>
  </si>
  <si>
    <t>วท.บ. (วิทยาศาสตร์และเทคโนโลยีการอาหาร)</t>
  </si>
  <si>
    <t>วท.ม. (พัฒนาผลิตภัณฑ์อุตสาหกรรมเกษตร)</t>
  </si>
  <si>
    <t>การประเมินคุณภาพทางประสาทสัมผัส</t>
  </si>
  <si>
    <t>086-8325648</t>
  </si>
  <si>
    <t>อุตสาหกรรมอาหารและการบริการ</t>
  </si>
  <si>
    <t>วท.บ.(วิทยาศาสตร์และเทคโนโลยีการอาหาร)</t>
  </si>
  <si>
    <t>ปร.ด. (ผลิตภัณฑ์ประมง)</t>
  </si>
  <si>
    <t>สถิติ ผลิตภัณฑ์นม  ผลิตภัณฑ์สัตว์น้ำ</t>
  </si>
  <si>
    <t>098-2813307</t>
  </si>
  <si>
    <t>อุตสาหกรรมงานอาหาร</t>
  </si>
  <si>
    <t>เทคโนโลยีคหกรรมศาสตร์</t>
  </si>
  <si>
    <t>นายประเสริฐ</t>
  </si>
  <si>
    <t>เป็นสุข</t>
  </si>
  <si>
    <t>พุทธมี</t>
  </si>
  <si>
    <t>สุขสวัสดิ์</t>
  </si>
  <si>
    <t>ชัยสงเคราะห์</t>
  </si>
  <si>
    <t>นางสาวกมลวัน</t>
  </si>
  <si>
    <t>ชาวนา</t>
  </si>
  <si>
    <t>นางสาวศศิธร</t>
  </si>
  <si>
    <t>สรรพ่อค้า</t>
  </si>
  <si>
    <t>ไพศาลสมบัติรัตน์</t>
  </si>
  <si>
    <t>นายดนุชวัฒน์</t>
  </si>
  <si>
    <t>สุวรรณศิลป์</t>
  </si>
  <si>
    <t>นางสาวสุทธิดา</t>
  </si>
  <si>
    <t>ไชยชนะ</t>
  </si>
  <si>
    <t>นางสาวบุณฑริกา</t>
  </si>
  <si>
    <t>ขุนวิมล</t>
  </si>
  <si>
    <t>แก้วสะเทือน</t>
  </si>
  <si>
    <t>นายณัฏฐกิตติ์</t>
  </si>
  <si>
    <t>ต้นสมรส</t>
  </si>
  <si>
    <t>นางสาวทรัพย์ศิริ</t>
  </si>
  <si>
    <t>คุ้มทองมาก</t>
  </si>
  <si>
    <t>นางสาวศิริจันทร์</t>
  </si>
  <si>
    <t>ตาใจ</t>
  </si>
  <si>
    <t>นายจิรวัฒน์</t>
  </si>
  <si>
    <t>ณ พัทลุง</t>
  </si>
  <si>
    <t>นางสาววิชริณี</t>
  </si>
  <si>
    <t>สวัสดี</t>
  </si>
  <si>
    <t>นางสาวอินธิรา</t>
  </si>
  <si>
    <t>ครองศิริ</t>
  </si>
  <si>
    <t>รักเสรี</t>
  </si>
  <si>
    <t>นางสาวธนิตชยา</t>
  </si>
  <si>
    <t>นางสาวนัจภัค</t>
  </si>
  <si>
    <t>นางศรัณยา</t>
  </si>
  <si>
    <t>ขาวเหลือง</t>
  </si>
  <si>
    <t>พวงยาณี</t>
  </si>
  <si>
    <t>จำรัสจรุงผล</t>
  </si>
  <si>
    <t>นางสาวศธิธร</t>
  </si>
  <si>
    <t>ปุรินทราภิบาล</t>
  </si>
  <si>
    <t>นางสาวพณีพรรณ</t>
  </si>
  <si>
    <t>วงค์เป็ง</t>
  </si>
  <si>
    <t>นางสาวทัศนีย์</t>
  </si>
  <si>
    <t>สวนฉิมพลี</t>
  </si>
  <si>
    <t>นางสาวอุไรวรรณ</t>
  </si>
  <si>
    <t>ชาญชลยุทธ</t>
  </si>
  <si>
    <t>นางสาวกัญจณ์ชญา</t>
  </si>
  <si>
    <t>ชัยวิรัตน์นุกูล</t>
  </si>
  <si>
    <t>นายคมกริช</t>
  </si>
  <si>
    <t>นันทะโรจพงศ์</t>
  </si>
  <si>
    <t>นาย ณ พัทธ์</t>
  </si>
  <si>
    <t>ปัณฑุกำพล</t>
  </si>
  <si>
    <t>นางสาวปวีณา</t>
  </si>
  <si>
    <t>แตงจวง</t>
  </si>
  <si>
    <t>นายรุ่งโรจน์</t>
  </si>
  <si>
    <t>นายณรงค์</t>
  </si>
  <si>
    <t>08-1351-1652</t>
  </si>
  <si>
    <t>นางพรพนิต</t>
  </si>
  <si>
    <t>ศศิวัฒน์ชุติกุล</t>
  </si>
  <si>
    <t>มหาวิทยาลัยราชภัฏสวนสุนันทา</t>
  </si>
  <si>
    <t>ธรรมเสน่ห์</t>
  </si>
  <si>
    <t>นายอภิชาติ</t>
  </si>
  <si>
    <t>หวังรวมกลาง</t>
  </si>
  <si>
    <t>รศ.ศรีสมรัก</t>
  </si>
  <si>
    <t>ผศ.แก้วตา</t>
  </si>
  <si>
    <t>อาจไธสง</t>
  </si>
  <si>
    <t>ผศ.เจตน์จรรย์</t>
  </si>
  <si>
    <t>นายสุทธิพงษ์</t>
  </si>
  <si>
    <t>ชาวบ้านช่อง</t>
  </si>
  <si>
    <t>นางสาวกิตติยา</t>
  </si>
  <si>
    <t>ผศ.ดร.เสนีย์</t>
  </si>
  <si>
    <t>ผศ.ดร.อำนาจ</t>
  </si>
  <si>
    <t>ตันสมรส</t>
  </si>
  <si>
    <t>อินทุจันทร์ยง</t>
  </si>
  <si>
    <t>ผศ.ดร.สุกัลยา</t>
  </si>
  <si>
    <t>ณ โรงแรมเลอค่าซ่า บางแสน</t>
  </si>
  <si>
    <t>นางสาวเจตน์จรรย์</t>
  </si>
  <si>
    <t>นายสิทธิชัย</t>
  </si>
  <si>
    <t>ผู้ช่วยคณบดีฝ่ายบริการวิชาการ</t>
  </si>
  <si>
    <t>0-2692-2360-4 ต่อ 233</t>
  </si>
  <si>
    <t>paneepan_wo@hotmail.com</t>
  </si>
  <si>
    <t>การจัดการ</t>
  </si>
  <si>
    <t>บริหารธุรกิจและเทคโนโลยีสารสนเทศ</t>
  </si>
  <si>
    <t>บริหารธุรกิจมหาบัณฑิต (การจัดการทั่วไป)</t>
  </si>
  <si>
    <t>บริหารธุรกิจบัณฑิต (การบริหารทั่วไป)</t>
  </si>
  <si>
    <t>การจัการ , การจัดการอุตสาหกรรม</t>
  </si>
  <si>
    <t>0-2692-2360-4 ต่อ 235</t>
  </si>
  <si>
    <t>09-5853-5719</t>
  </si>
  <si>
    <t>08-9477-1357</t>
  </si>
  <si>
    <t>tassanee@cpc.ac.th</t>
  </si>
  <si>
    <t>การตลาด</t>
  </si>
  <si>
    <t>บริหารธุรกิจมหาบัณฑิต (บธ.ม)</t>
  </si>
  <si>
    <t>0-2692-2360-4 ต่อ 406</t>
  </si>
  <si>
    <t>09-2270-3824</t>
  </si>
  <si>
    <t>ouawan.m@cpc.ac.th</t>
  </si>
  <si>
    <t>วิทยาศาสตรบัณฑิต</t>
  </si>
  <si>
    <t>วิทยาการคอมพิวเตอร์</t>
  </si>
  <si>
    <t xml:space="preserve">วิทยาศาสตรมหาบัณฑิต </t>
  </si>
  <si>
    <t>เทคโนโลยีสารสนเทศ</t>
  </si>
  <si>
    <t xml:space="preserve">0-2692-2360-4 </t>
  </si>
  <si>
    <t>08-1480-5009</t>
  </si>
  <si>
    <t>folk_1111@outlook.co.th</t>
  </si>
  <si>
    <t>เทคโนโลยีการโฆษณาและประชาสัมพันธ์</t>
  </si>
  <si>
    <t>ระบบสารสนเทศ</t>
  </si>
  <si>
    <t>การจัดการเทคโนโลยีสารสนเทศและการสื่อสาร</t>
  </si>
  <si>
    <t>IT</t>
  </si>
  <si>
    <t>0-2692-2360-4</t>
  </si>
  <si>
    <t>08-1593-5658</t>
  </si>
  <si>
    <t>kanchaya@cpc.ac.th</t>
  </si>
  <si>
    <t>บธ.ม.</t>
  </si>
  <si>
    <t>บัญชีบัณฑิต</t>
  </si>
  <si>
    <t>บริหารธุรกิจมหาบัณฑิต (การจัดการ)</t>
  </si>
  <si>
    <t>08-9497-2241</t>
  </si>
  <si>
    <t>ajkhomkyit@gmail.com</t>
  </si>
  <si>
    <t>บริหารธุรกิจบัณฑิต (การจัดการ)</t>
  </si>
  <si>
    <t>บธ.บ. (ระบบสารสนเทสคอมพิวเตอร์)</t>
  </si>
  <si>
    <t>บธ.บ. (การจัดการ)</t>
  </si>
  <si>
    <t>วท.ม. (เทคโนโลยีการบริหาร) เอกการจัดการประยุกต์</t>
  </si>
  <si>
    <t>0-2252-7029</t>
  </si>
  <si>
    <t>08-6087-7691</t>
  </si>
  <si>
    <t>sompochpoo@hotmai.com</t>
  </si>
  <si>
    <t>เคมี</t>
  </si>
  <si>
    <t>วิศวกรรมศาสตร์และสถาปัตยกรรมศาสตร์</t>
  </si>
  <si>
    <t>วท.ด.</t>
  </si>
  <si>
    <t>วท.ด. เคมีเทคนิค</t>
  </si>
  <si>
    <t>08-6746-7152</t>
  </si>
  <si>
    <t>วิศวกรรมศาสตรบัณฑิต</t>
  </si>
  <si>
    <t>วศ.ด.</t>
  </si>
  <si>
    <t>วิศวกรรมเคมี</t>
  </si>
  <si>
    <t>ปร.ด.</t>
  </si>
  <si>
    <t>เทคโนโลยีพลังงาน</t>
  </si>
  <si>
    <t>08-6811-6577</t>
  </si>
  <si>
    <t>ศึกษาทั่วไป</t>
  </si>
  <si>
    <t>วท.ม.</t>
  </si>
  <si>
    <t>ภูมิศาสตร์</t>
  </si>
  <si>
    <t>08-9018-2311</t>
  </si>
  <si>
    <t>เคมีเทคนิค</t>
  </si>
  <si>
    <t>ผู้ช่วยคณบดีด้านงานประกันคุณภาพ</t>
  </si>
  <si>
    <t>คณะบริหารธุรกิจและเทคโนโลยีสารสนเทศ มทร.ตะวันออก 122/41 ถ.วิภาวดี เขตดินแดง กรุงเทพฯ 10400</t>
  </si>
  <si>
    <t>คณะศิลปศาสตร์ มทร.ตะวันออก 122/41 ถ.วิภาวดี เขตดินแดง กรุงเทพฯ 10400</t>
  </si>
  <si>
    <t>09-1727-3734</t>
  </si>
  <si>
    <t>mannawika@hotmail.com</t>
  </si>
  <si>
    <t>การท่องเที่ยว</t>
  </si>
  <si>
    <t>ศิลปศาสตร์</t>
  </si>
  <si>
    <t>วิทยาศาสตรดุษฎีบัณฑิต</t>
  </si>
  <si>
    <t>ศิลปศาสตรบัณฑิต (การท่องเที่ยว)</t>
  </si>
  <si>
    <t>บริหารธุรกิจมหาบัณฑิต (การจัดการท่องเที่ยว)</t>
  </si>
  <si>
    <t>วิทยาศาสตรดุษฏีบัณฑิต (การจัดการธุรกิจบริการระหว่างประเทศ</t>
  </si>
  <si>
    <t>อุตสหกรรมการบริการและการท่องเที่ยว</t>
  </si>
  <si>
    <t>08-6565-7493</t>
  </si>
  <si>
    <t>koi_kung@hotmail.com</t>
  </si>
  <si>
    <t>สถิติ , คณิตศาสตร์ , คอมพิวเตอร์</t>
  </si>
  <si>
    <t>08-6329-8944</t>
  </si>
  <si>
    <t>acheysritalaloi@gmail.com</t>
  </si>
  <si>
    <t>การจัดการโรงแรมและการท่องเที่ยว</t>
  </si>
  <si>
    <t>ผู้ช่วยคณบดีด้านบริการวิชาการและความร่วมมือภายนอก</t>
  </si>
  <si>
    <t>08-6339-8598</t>
  </si>
  <si>
    <t>mr.tour@hotmail.com</t>
  </si>
  <si>
    <t>ศศ.บ. (การท่องเที่ยว)</t>
  </si>
  <si>
    <t>ศศ.บ.</t>
  </si>
  <si>
    <t>วท.ม. (การจัดการนันทนาการการท่องเที่ยว)</t>
  </si>
  <si>
    <t>ศศ.บ. (อุตสาหกรรมท่องเที่ยว)</t>
  </si>
  <si>
    <t>08-9067-4392</t>
  </si>
  <si>
    <t>teay_ku58@hotmail.com</t>
  </si>
  <si>
    <t>ภาษา</t>
  </si>
  <si>
    <t>Education and Training Management</t>
  </si>
  <si>
    <t>ผู้ช่วยศาสตราจารย์ ดร.</t>
  </si>
  <si>
    <t>สัตวแพทยศาสตร์บัณฑิต</t>
  </si>
  <si>
    <t>สพ.บ.</t>
  </si>
  <si>
    <t>08-6349-5340</t>
  </si>
  <si>
    <t>naphat84@gmail.com</t>
  </si>
  <si>
    <t>วท.บ. (วิทยาการสืบพันธุ์ในสัตว์)</t>
  </si>
  <si>
    <t>อายุรศาสตร์สัตว์น้ำ</t>
  </si>
  <si>
    <t>คณบดี</t>
  </si>
  <si>
    <t>08-1577-3727</t>
  </si>
  <si>
    <t>รองคณบดีฝ่านกิจการนักศึกษาและกิจการพิเศษ</t>
  </si>
  <si>
    <t>08-9695-8743</t>
  </si>
  <si>
    <t>บรรณารักษศาสตร์และสารนิเทศศาสตร์</t>
  </si>
  <si>
    <t>ผู้ช่วยคณบดี</t>
  </si>
  <si>
    <t>08-0263-4404</t>
  </si>
  <si>
    <t>danuchawat_suwanasilp@yahoo.com</t>
  </si>
  <si>
    <t>MA CTESOLS</t>
  </si>
  <si>
    <t>วศ.บ. (วิศวกรรมเคมี)</t>
  </si>
  <si>
    <t>Master of art in Edncatlon (TESQ)</t>
  </si>
  <si>
    <t>Cevt in TEFL and Special in TEFL</t>
  </si>
  <si>
    <t>Communicative grammar/teaching Pedagogy</t>
  </si>
  <si>
    <t>08-1430-1792</t>
  </si>
  <si>
    <t>suttida_chichana@hotmail.com</t>
  </si>
  <si>
    <t>10 เดือน</t>
  </si>
  <si>
    <t>วิทยาศาสตาร์บัณฑิต (เทคโนโลยีการเกษตร)</t>
  </si>
  <si>
    <t>ศิลปศาสตรมหาบัณฑิต (การบริหารและพัฒนาสังคม)</t>
  </si>
  <si>
    <t>การบิหารและพัฒนาสังคม</t>
  </si>
  <si>
    <t>08-5393-3149</t>
  </si>
  <si>
    <t>eve.boon@hotmail.com</t>
  </si>
  <si>
    <t>ศิลปศาสตรบัณฑิต (ภาษาไทย)</t>
  </si>
  <si>
    <t>ศลิปศาสตรมหาบัณฑิต (ภาษาไทย)</t>
  </si>
  <si>
    <t>ภาษาไทย</t>
  </si>
  <si>
    <t>0-3835-8137 ต่อ 8313</t>
  </si>
  <si>
    <t>08-6845-3795</t>
  </si>
  <si>
    <t>เทคโนโลยีการผลิตพืช</t>
  </si>
  <si>
    <t>เกษตรศาสตร์และทรัพยากรธรรมชาติ</t>
  </si>
  <si>
    <t>08-1338-7231</t>
  </si>
  <si>
    <t>ieamkhang@hotmail.com</t>
  </si>
  <si>
    <t>วิทยาศาสตรมหาบัณฑิต (พืชศาสตร์)</t>
  </si>
  <si>
    <t>ปร.ด. (เทคโนโลยีชีวภาพเกษตร)</t>
  </si>
  <si>
    <t>เกษตรศาสตร์ (โรคพืช)</t>
  </si>
  <si>
    <t>พันธุวิศวกรรม</t>
  </si>
  <si>
    <t>เทคโนโลยีชีวภาพเกษตร</t>
  </si>
  <si>
    <t>โรคพืช , เทคโนโลยีชีวภาพทางพืช</t>
  </si>
  <si>
    <t>06-1632-6497</t>
  </si>
  <si>
    <t>0-3835-8137 ต่อ 1472</t>
  </si>
  <si>
    <t>thanid_9@hotmail.com</t>
  </si>
  <si>
    <t>วท.บ. (พืชศาสตร์)</t>
  </si>
  <si>
    <t>Ph.D.</t>
  </si>
  <si>
    <t>วท.บ. (พืชศาสตร์ พืชสวน)</t>
  </si>
  <si>
    <t>วท.ม. (เทคโนโลยีหลังการเก็บเกี่ยว)</t>
  </si>
  <si>
    <t>Ph.D. Bioprduetion (plamt productlon)</t>
  </si>
  <si>
    <t>08-1996-7437</t>
  </si>
  <si>
    <t>hajjapak@gmail.com</t>
  </si>
  <si>
    <t>วิทยาศาสตรบัณฑิต (เกษตรกลวิธาน)</t>
  </si>
  <si>
    <t>วท.ป. (ชีววิทยา)</t>
  </si>
  <si>
    <t>ปร.ด. (ชีววิทยา)</t>
  </si>
  <si>
    <t>ชีววิทยาสภาวะแวดล้อม , จุลชีววิทยาการผลิตสารทางชีวภาพ</t>
  </si>
  <si>
    <t>0-3835-8137 ต่อ 1586</t>
  </si>
  <si>
    <t>ruksaree@yahoo.com</t>
  </si>
  <si>
    <t>ประมง</t>
  </si>
  <si>
    <t>วิทยาศาสตร์ทางทะเล</t>
  </si>
  <si>
    <t>0-3835-8137 ต่อ 1422</t>
  </si>
  <si>
    <t>08-4448-8181</t>
  </si>
  <si>
    <t>0-3835-8201 ต่อ 9106</t>
  </si>
  <si>
    <t>08-6817-0907</t>
  </si>
  <si>
    <t>paweenasan@yahoo.com</t>
  </si>
  <si>
    <t>ปร.ด. (สถิติ)</t>
  </si>
  <si>
    <t>คณิตศาสตร์ , สถิติ</t>
  </si>
  <si>
    <t>สถิติ</t>
  </si>
  <si>
    <t>คณิตศาสตร์</t>
  </si>
  <si>
    <t>08-9442-0139</t>
  </si>
  <si>
    <t>วท.บ. (เกษตรศาสตร์)</t>
  </si>
  <si>
    <t>วท.ม. (พันธุศาสตร์)</t>
  </si>
  <si>
    <t>ปร.ด. (เทคโนโลยีชีวภาพ)</t>
  </si>
  <si>
    <t>คณะเทคโนโลยีสังคม มทร.ตะวันออก 131 ม.10  ถนนบำราศนราดูร ต.พลวง อ.เขาคิชฌกูฏ จ.จันทบุรี 22210</t>
  </si>
  <si>
    <t xml:space="preserve"> คณะเทคโนโลยีอุตสาหกรรมการเกษตร มทร.ตะวันออก 131 ม.10  ถนนบำราศนราดูร ต.พลวง อ.เขาคิชฌกูฏ จ.จันทบุรี 22210</t>
  </si>
  <si>
    <t>0-3930-7278</t>
  </si>
  <si>
    <t>08-1982-0826</t>
  </si>
  <si>
    <t>เทคโนโลยีสังคม</t>
  </si>
  <si>
    <t>08-1809-7488</t>
  </si>
  <si>
    <t>pui.kanchana4321@gmail.com</t>
  </si>
  <si>
    <t>การบัญชี</t>
  </si>
  <si>
    <t>บริหารธุรกิจมหาบัณฑิต (การบัญชีบริหาร)</t>
  </si>
  <si>
    <t>บริหารธุรกิจ (การเงินและการธนาคาร)</t>
  </si>
  <si>
    <t>08-5313-4278</t>
  </si>
  <si>
    <t>athaisong.sct@gmail.com</t>
  </si>
  <si>
    <t>ครุศาสตร์อุตสาหกรรมมหาบัณฑิต (ธุรกิจอุตสาหกรรม)</t>
  </si>
  <si>
    <t>บริหารธุรกิจบัณฑิต (การตลาด)</t>
  </si>
  <si>
    <t>รองคณบดีฝ่ายกิจการนักศึกษา</t>
  </si>
  <si>
    <t>08-1723-0634</t>
  </si>
  <si>
    <t>jvicharinee@gmail.com</t>
  </si>
  <si>
    <t>ครุศาสตร์อุตสาหกรรมและเทคโนโลย (คอ.ม.)</t>
  </si>
  <si>
    <t>คอมพิวเตอร์ธุรกิจ</t>
  </si>
  <si>
    <t>คอมพิวเตอร์และเทคโนโลยีสารสนเทศ</t>
  </si>
  <si>
    <t>ระบบสารสนเทศทางธุรกิจ</t>
  </si>
  <si>
    <t>09-5750-4847</t>
  </si>
  <si>
    <t>krnwoot.rumtto@gmail.com</t>
  </si>
  <si>
    <t>วท.ม. (เทคโนดลยีสารสนเทศ</t>
  </si>
  <si>
    <t>วท.บ. (วิทยาการคอมพิวเตอร์)</t>
  </si>
  <si>
    <t>วท.ม. (เทคโนโลยีสารสนเทศ)</t>
  </si>
  <si>
    <t>คอมพิวเตอร์</t>
  </si>
  <si>
    <t>08-3888-8083</t>
  </si>
  <si>
    <t>intira_mmm@hotmail.com</t>
  </si>
  <si>
    <t>รัฐประศาสนศาสตรมหาบัณฑิต</t>
  </si>
  <si>
    <t>รัฐประศาสนศาสตรดุษฏีบัณฑิต</t>
  </si>
  <si>
    <t>08-1908-7073</t>
  </si>
  <si>
    <t>chemistrychan@gmail.com</t>
  </si>
  <si>
    <t>รายชื่อผู้ขึ้นทะเบียนผ่านการฝึกอบรมผู้ตรวจประเมินคุณภาพการศึกษาภายใน ระดับหลักสูตร มหาวิทยาลัยเทคโนโลยีราชมงคลตะวันออก</t>
  </si>
  <si>
    <t>โดยวิทยากร ศาสตราจารย์นายแพทย์วุฒิชัย  ธนาพงศธร</t>
  </si>
  <si>
    <t>ระหว่างวันที่ 23-24 พฤษภาคม 2559</t>
  </si>
  <si>
    <t>ณ หอประชุมมังคลอุบล มหาวิทยาลัยเทคโนโลยีราชมงคลตะวันออก จังหวัดชลบุรี</t>
  </si>
  <si>
    <t>รายชื่อผู้ขึ้นทะเบียนผ่านการฝึกอบรมผู้ตรวจประเมินคุณภาพการศึกษาภายใน ระดับคณะ/สถาบัน มหาวิทยาลัยเทคโนโลยีราชมงคลตะวันออก</t>
  </si>
  <si>
    <t>ระหว่างวันที่ 13-14 มิถุนายน 2559</t>
  </si>
  <si>
    <t>โดยวิทยากร รองศาสตราจารย์ศรีสมรัก  อนทุจันทร์ยง</t>
  </si>
  <si>
    <t>สำนักงานประกันคุณภาพ</t>
  </si>
  <si>
    <t>วิทยาศาสตร์ประยุทธ์และเทคโนโลยีชีวภาพ</t>
  </si>
  <si>
    <t>วท.ม. (เคมี)</t>
  </si>
  <si>
    <t>เคมีอินทรีย์ , เคมีผลิตภัณฑ์ธรรมชาติ , การแยปการสกัดสารอินทรีย์</t>
  </si>
  <si>
    <t>08-9834-8191</t>
  </si>
  <si>
    <t>sasivatchv@gmail.com</t>
  </si>
  <si>
    <t>พืชศาสตร์</t>
  </si>
  <si>
    <t>เทคโนโลยีการผลิตพืชและภูมิทัศน์</t>
  </si>
  <si>
    <t>ป.โท</t>
  </si>
  <si>
    <t>พืชศาสตร์-พืชสวน</t>
  </si>
  <si>
    <t>เกษตรศาสตร์ (พืชสวน)</t>
  </si>
  <si>
    <t>ผู้ช่วยคณบดี ด้านบริการวิชาการ</t>
  </si>
  <si>
    <t>ผู้ช่วยคณบดี ด้านพัฒนานักศึกษาและทำนุบำรุงศิลปวัฒนาธรรม</t>
  </si>
  <si>
    <t>09-8825-3565</t>
  </si>
  <si>
    <t>na-patalung@hotmail.com</t>
  </si>
  <si>
    <t>เทคโนโลยีอุตสาหกรรม</t>
  </si>
  <si>
    <t>เทคโนโลยีอุตสาหการ</t>
  </si>
  <si>
    <t>ปริญาโท (วิศวกรรมอุตสาหการ)</t>
  </si>
  <si>
    <t>วิศวกรรมอุตสาหการ</t>
  </si>
  <si>
    <t>วิศวกรรมโลจิสติกส์ , วิศวกรรมออกแบบชิ้นส่วนยานยนต์</t>
  </si>
  <si>
    <t>นางสาวศิริวรรณ</t>
  </si>
  <si>
    <t>คิดประเสริฐ</t>
  </si>
  <si>
    <t>0-3835-8230 ต่อ 1581</t>
  </si>
  <si>
    <t>08-1377-5809</t>
  </si>
  <si>
    <t>siriwan_khidprasert@yahoo.co.th</t>
  </si>
  <si>
    <t>คณะเกษตรศาสตร์และทรัพยากรธรรมชาติ</t>
  </si>
  <si>
    <t>วิทยาศาสตร์การประมง</t>
  </si>
  <si>
    <t>สัตวศาสตร์ (ประมง)</t>
  </si>
  <si>
    <t>การเพราะเลี้ยงกุ้งทะเล , การเพาะเลี้ยงอาหารมีชีวิต</t>
  </si>
  <si>
    <t>นางสาวรัตติกาล</t>
  </si>
  <si>
    <t>เสนน้อย</t>
  </si>
  <si>
    <t>0-3835-8223 ต่อ 1450</t>
  </si>
  <si>
    <t>08-7912-0351</t>
  </si>
  <si>
    <t>rattikarn_se@rmutto.ac.th</t>
  </si>
  <si>
    <t>วิทยาศาสตร์บัณฑิต</t>
  </si>
  <si>
    <t>เกษตรศาสตร์ (พืชไร่)</t>
  </si>
  <si>
    <t>พืชไร่ (ปรับปรุงพันธุ์พืช)</t>
  </si>
  <si>
    <t>การวางแผนการทดลอง , การปรับปรุงพันธุ์พืช</t>
  </si>
  <si>
    <t>คณะเกษตรศาสตร์และทรัพยากรธรรมชาติ มทร.ตะวันออก 43 ม.6 ต.บางพระ อ.ศรีราชา จ.ชลบุรี 20111</t>
  </si>
  <si>
    <t>084-4488181</t>
  </si>
  <si>
    <t>นางสาวสุรางคนา</t>
  </si>
  <si>
    <t>สุขเลิศ</t>
  </si>
  <si>
    <t>คณะเกษตรศาสตร์และทรัพยากรธรรมชาติ มทร.ตะวันออก 43 ม.6 ต.บางพระ อ.ศรีราชา จ.ชลบุรี 20112</t>
  </si>
  <si>
    <t>noosurangkana@gmail.com</t>
  </si>
  <si>
    <t>คณะมนุษยศาสตร์และสังคมศาสตร์ มทร.ตะวันออก 43 ม.6 ต.บางพระ อ.ศรีราชา จ.ชลบุรี 20110</t>
  </si>
  <si>
    <t>นางสาวพณณกร</t>
  </si>
  <si>
    <t>ทองหลิ้ม</t>
  </si>
  <si>
    <t>0-3835-8230</t>
  </si>
  <si>
    <t>08-6327-8002</t>
  </si>
  <si>
    <t>pannakorn_ton@hotmail.com</t>
  </si>
  <si>
    <t>เทคโนโลยีชนส่งและโลจิสติกส์</t>
  </si>
  <si>
    <t>ธุรกิจระหว่างประเทศ</t>
  </si>
  <si>
    <t>การจัดการขนส่งและโลจิสติกส์</t>
  </si>
  <si>
    <t>09-4453-9679</t>
  </si>
  <si>
    <t>noy-1122@hotmail.com</t>
  </si>
  <si>
    <t>เศรษฐศาสตรบัณฑิต</t>
  </si>
  <si>
    <t>เศรษฐศาสตร์</t>
  </si>
  <si>
    <t>เศรษฐศาสตรมหาบัณฑิต</t>
  </si>
  <si>
    <t>บริหารธุรกิจเกษตรและเศรษฐศาสตร์เกษตร</t>
  </si>
  <si>
    <t>เศรษฐศาสตร์ธุรกิจ</t>
  </si>
  <si>
    <t>เศรษฐศาสตร์ , การตลาด</t>
  </si>
  <si>
    <t>081-5773727</t>
  </si>
  <si>
    <t>นางสาวสายใจ</t>
  </si>
  <si>
    <t>จริยาเอกภาส</t>
  </si>
  <si>
    <t>กรรมการประจำหลักสูตร</t>
  </si>
  <si>
    <t>0-3835-8137 ต่อ 1670</t>
  </si>
  <si>
    <t>08-9602-3322</t>
  </si>
  <si>
    <t>saijai_pas@yahoo.co.th</t>
  </si>
  <si>
    <t>อุตสาหกรรมอาหาร</t>
  </si>
  <si>
    <t>การแปรรูปอาหาร</t>
  </si>
  <si>
    <t>วิศวกรรมเครื่องกล</t>
  </si>
  <si>
    <t>นางสาวอนงค์นาฏ</t>
  </si>
  <si>
    <t>โสภณางกูร</t>
  </si>
  <si>
    <t>คณะวิทยาศาสตร์และเทคโนโลยี มทร.ตะวันออก 43 ม.6 ต.บางพระ อ.ศรีราชา จ.ชลบุรี 20111</t>
  </si>
  <si>
    <t>086-7614339</t>
  </si>
  <si>
    <t>daffy13@hotmail.com</t>
  </si>
  <si>
    <t xml:space="preserve">Ph.d. </t>
  </si>
  <si>
    <t>วิทยาศาสตร์บัณฑิต (รังสีเทคนิค)</t>
  </si>
  <si>
    <t>Master of Science (Food Biotechnology)</t>
  </si>
  <si>
    <t>Doctor of Philosophy (Food Technology)</t>
  </si>
  <si>
    <t>038-358137</t>
  </si>
  <si>
    <t>คณะวิทยาศาสตร์และเทคโนโลยี มทร.ตะวันออก 43 ม.6 ต.บางพระ อ.ศรีราชา จ.ชลบุรี 20114</t>
  </si>
  <si>
    <t>นางสุธัญญา</t>
  </si>
  <si>
    <t>พรหมสมบูรณ์</t>
  </si>
  <si>
    <t>รองศาสตราจารย์</t>
  </si>
  <si>
    <t>ผู้ช่วยอธิการบดี,ผอ.สำนักงานประกันคุณภาพ</t>
  </si>
  <si>
    <t>คณะวิทยาศาสตร์และเทคโนโลยี มทร.ตะวันออก 43 ม.6 ต.บางพระ อ.ศรีราชา จ.ชลบุรี 20117</t>
  </si>
  <si>
    <t>089-7536260</t>
  </si>
  <si>
    <t>sutunya_19@hotmail.com</t>
  </si>
  <si>
    <t>วิทยาศาสตร์มหาบัณฑิต (เทคโนโลยีชีวภาพ)</t>
  </si>
  <si>
    <t>ปรัชญาดุษฎีบัณฑิต (การวิจัยและสถิติทางวิทยาการปัญญา)</t>
  </si>
  <si>
    <t>วิทยาศาสตร์สุขภาพสัตว์</t>
  </si>
  <si>
    <t>นางยุวดี</t>
  </si>
  <si>
    <t>สถาบันเทคโนโลยีการบิน (วิทยาเขตบางพระ)</t>
  </si>
  <si>
    <t>การจัดการการบิน</t>
  </si>
  <si>
    <t>สถาบันเทคโนโลยีการบิน</t>
  </si>
  <si>
    <t>บริหารธุรกิจ</t>
  </si>
  <si>
    <t>ถวิลรักษ์</t>
  </si>
  <si>
    <t>หัวหน้าสาขาบัญชี</t>
  </si>
  <si>
    <t>คณะเทคโนโลยีสังคม มทร.ตะวันออก 131 ม.10  ถนนบำราศนราดูร ต.พลวง อ.เขาคิชฌกูฏ จ.จันทบุรี</t>
  </si>
  <si>
    <t>083-1500308</t>
  </si>
  <si>
    <t>ParPar101@gmail.com</t>
  </si>
  <si>
    <t>บัญชีมหาบัณฑิต</t>
  </si>
  <si>
    <t>บริหารธุรกิจบัญชี</t>
  </si>
  <si>
    <t>นายธนพงษ์</t>
  </si>
  <si>
    <t>ร่วมสุข</t>
  </si>
  <si>
    <t>081-5784343</t>
  </si>
  <si>
    <t>Thanapong_ttr@hotmail.com</t>
  </si>
  <si>
    <t>เทคโนโลยีโลจิสติกส์และการจัดการระบบขนส่ง</t>
  </si>
  <si>
    <t>บธ.บ.</t>
  </si>
  <si>
    <t>วศ.บ.</t>
  </si>
  <si>
    <t>บธ.บ. การจัดการโลจิสติกส์</t>
  </si>
  <si>
    <t>บริหารธุรกิจ  วิศวกรรม  การจัดการอุตสาหกรรมอาหาร 
การค้าชายแดน</t>
  </si>
  <si>
    <t>039-307278</t>
  </si>
  <si>
    <t xml:space="preserve"> คณะเทคโนโลยีอุตสาหกรรมการเกษตร มทร.ตะวันออก 131 ม.10  ถนนบำราศนราดูร ต.พลวง อ.เขาคิชฌกูฏ จ.จันทบุรี</t>
  </si>
  <si>
    <t>08-7039-0986</t>
  </si>
  <si>
    <t>nipa.muk@hotmail.com</t>
  </si>
  <si>
    <t>เทคโนโลยีการจัดการอุตสาหกรรมอาหาร</t>
  </si>
  <si>
    <t>เทคโนโลยีการจัดการและพัฒนาผลิตภัณฑ์</t>
  </si>
  <si>
    <t>บริหารธุรกิจมหาบัณฑิต การจัดการนวัตกรรม</t>
  </si>
  <si>
    <t>วท.บ.วิทยาศาสตร์และเทคโนโลยีการอาหาร</t>
  </si>
  <si>
    <t>บธ.ม.การจัดการนวัตกรรม</t>
  </si>
  <si>
    <t>การแปรรูปผลิตภัณฑ์อาหาร บรรจุภัณฑ์</t>
  </si>
  <si>
    <t>039-307261-4</t>
  </si>
  <si>
    <t>08-1983-6122</t>
  </si>
  <si>
    <t>sujiopor@hotmail.com</t>
  </si>
  <si>
    <t>เทคโนโลยีการผลิตสัตว์</t>
  </si>
  <si>
    <t>วิทยาศาศาสตร์มหาบัณฑิต เกษตรศาสตร์</t>
  </si>
  <si>
    <t>สรีรวิทยาการสืบพันธุ์</t>
  </si>
  <si>
    <t>039-307268</t>
  </si>
  <si>
    <t>นายกฤษณะ</t>
  </si>
  <si>
    <t>นาวารัตน์</t>
  </si>
  <si>
    <t>kritsana.rmutto@gmail.com</t>
  </si>
  <si>
    <t>อส.บ.เทคโนโลยีเครื่องกล</t>
  </si>
  <si>
    <t>เทคโนโลยีเครื่องกล</t>
  </si>
  <si>
    <t>วิศวกรรมหลังการเก็บเกี่ยวและแปรสภาพ</t>
  </si>
  <si>
    <t>เครื่องกล</t>
  </si>
  <si>
    <t>เครื่องจักรกล</t>
  </si>
  <si>
    <t>นางสาวสุรีย์วรรณ</t>
  </si>
  <si>
    <t>เมณฑกานุวงษ์</t>
  </si>
  <si>
    <t>081-6864286</t>
  </si>
  <si>
    <t>sureewan_ong@hotmail.com</t>
  </si>
  <si>
    <t>นางสาวเกศินี</t>
  </si>
  <si>
    <t>สือนิ</t>
  </si>
  <si>
    <t>68/647 ซนาคนิวาส 37 ถ.นาคนิวาส แขวงลาดพร้าว เขตลาดพร้าว กรุงเทพฯ 10230</t>
  </si>
  <si>
    <t>089-5981793</t>
  </si>
  <si>
    <t>ksn_sni@hotmail.com</t>
  </si>
  <si>
    <t>วท.ม.เทคโนโลยีโลจิสติกส์</t>
  </si>
  <si>
    <t>บธ.บ.การจัดการทั่วไป</t>
  </si>
  <si>
    <t>กำลังศึกษา</t>
  </si>
  <si>
    <t>การจัดการขนส่ง</t>
  </si>
  <si>
    <t>02-6922360-4</t>
  </si>
  <si>
    <t>เทคโนโลยีมัลติมีเดีย</t>
  </si>
  <si>
    <t>นางปรารถนา</t>
  </si>
  <si>
    <t>อังคประสาทชัย</t>
  </si>
  <si>
    <t>ห้วหน้าสาขาวิชาศึกษาทั่วไป</t>
  </si>
  <si>
    <t>คณะศิลปศาสตร์  122/41 ถ.วิภาวดี- รังสิต แขงดินแดง  เขตดินแดง  กรุงเทพฯ 10140</t>
  </si>
  <si>
    <t>0-2692-2360-4 ต่อ 216 , 221</t>
  </si>
  <si>
    <t>08-6567-8187</t>
  </si>
  <si>
    <t>Banbouthong@hotmail.com</t>
  </si>
  <si>
    <t>30+</t>
  </si>
  <si>
    <t>วิทยาศาสตร์มหาบัณฑิต</t>
  </si>
  <si>
    <t xml:space="preserve">พยาบาลศาสตรบัณฑิต (สุขศึกษา) </t>
  </si>
  <si>
    <t>วิทยาศาสตรมหาบัณฑิต (จิตวิทยาอุตสาหกรรมและองค์การ)</t>
  </si>
  <si>
    <t>มัคคุเทศก์  การจัดการธุรกิจท่องเที่ยว</t>
  </si>
  <si>
    <t>นางสาวญาดา</t>
  </si>
  <si>
    <t>ชอบทำดี</t>
  </si>
  <si>
    <t>097-3591546</t>
  </si>
  <si>
    <t>ta_tar1411@hotmail.com</t>
  </si>
  <si>
    <t>ศศ.ม.</t>
  </si>
  <si>
    <t>บธ.บ.การท่องเที่ยว</t>
  </si>
  <si>
    <t>ศศ.ม.การจัดการโรงแรมและการท่องเที่ยว</t>
  </si>
  <si>
    <t>การท่องเที่ยวและการโรงแรม</t>
  </si>
  <si>
    <t>นายนนทฉัตร</t>
  </si>
  <si>
    <t>กุลประภา</t>
  </si>
  <si>
    <t>08-1625-9527</t>
  </si>
  <si>
    <t>nonthachart@hotmail.com</t>
  </si>
  <si>
    <t>วิศวกรรมโยธา</t>
  </si>
  <si>
    <t>คณะวิศวกรรมศาสตร์และสถาปัตยกรรมศาสตร์</t>
  </si>
  <si>
    <t>ปร.ด.วิศวกรรมโครงสร้าง</t>
  </si>
  <si>
    <t>วิศวกรรรมโครงสร้าง</t>
  </si>
  <si>
    <t>นายทนงศักดิ์</t>
  </si>
  <si>
    <t>อิ่มใจ</t>
  </si>
  <si>
    <t>0-2525-7029</t>
  </si>
  <si>
    <t>08-6146-2510</t>
  </si>
  <si>
    <t>imjaifever@hotmail.com</t>
  </si>
  <si>
    <t>วิศวกรรมศาสตรมหาบัณฑิต</t>
  </si>
  <si>
    <t>Phd. Structvral Engineering</t>
  </si>
  <si>
    <t>สถาปัตยกรรมภายใน</t>
  </si>
  <si>
    <t>รองคณบดี</t>
  </si>
  <si>
    <t>คณะเกษตรศาสตร์และทรัพยากรธรรมชาติ มหาวิทยาลัยเทคโนโลยีราชมงคลตะวันออก 43 หมู่ 6 ต.บางพระ อ.ศรีราชา จ.ชลบุรี</t>
  </si>
  <si>
    <t>pornsuriya@hotmail.com</t>
  </si>
  <si>
    <t>วท.ม.พืชศาสตร์</t>
  </si>
  <si>
    <t>วท.ด.พืชสวน</t>
  </si>
  <si>
    <t>วท.บ.เกษตรศาสตร์(การจัดการศัตรูพืช)</t>
  </si>
  <si>
    <t>วท.ม.เกษตรศาสตร์ (พืชสวน)</t>
  </si>
  <si>
    <t>วท.ด.พืชสวน (ปรับปรุงพันธุ์พืช)</t>
  </si>
  <si>
    <t>ปรับปรุงพันธุ์พืชสวน</t>
  </si>
  <si>
    <t>หัวหน้าสาขาวิชา</t>
  </si>
  <si>
    <t>สาขาเทคโนโลยีการผลิตพืช คณะเกษตรศาสตร์และทรัพยากรธรรมชาติ มหาวิทยาลัยเทคโนโลยีราชมงคลตะวันออก 43 หมู่ 6 ต.บางพระ อ.ศรีราชา จ.ชลบุรี</t>
  </si>
  <si>
    <t>038-358210 ต่อ 1459</t>
  </si>
  <si>
    <t>วิทยาศาสตร์มหาบัณฑิต สาขาวิชาเทคโนโลยีการแปรรูปข้าว</t>
  </si>
  <si>
    <t>ปร.ด.(เทคโนโลยีชีวภาพเกษตร)</t>
  </si>
  <si>
    <t>วท.บ.(เกษตรศาสตร์) สาขาวิชา โรคพืช</t>
  </si>
  <si>
    <t>วท.ม. (พันธุวิศวกรรม)</t>
  </si>
  <si>
    <t>โรคพืช เทคโนโลยีชีวภาพทางพืช การเพาะเลี้ยงเนื้อเยื่อพืช</t>
  </si>
  <si>
    <t>สาขาสัตวศาสตร์ คณะเกษตรศาสตร์และทรัพยากรธรรมชาติ มหาวิทยาลัยเทคโนโลยีราชมงคลตะวันออก 43 หมู่ 6 ต.บางพระ อ.ศรีราชา จ.ชลบุรี</t>
  </si>
  <si>
    <t>08-5158-1599</t>
  </si>
  <si>
    <t>upatongon@gmail.com</t>
  </si>
  <si>
    <t>วท.บ.</t>
  </si>
  <si>
    <t>วท.ม.(เกษตรศาสตร์)</t>
  </si>
  <si>
    <t>วท.ม.(เกษตรศาสตร์) สัตวศาสตร์</t>
  </si>
  <si>
    <t>วท.ม.(เกษตรศาสตร์) สัตวบาล</t>
  </si>
  <si>
    <t>รองผู้อำนวยการฝ่ายบริหาร สำนักวิทยบริการและเทคโนโลยีสารสนเทศ</t>
  </si>
  <si>
    <t>คณะมนุษยศาสตร์และสังคมศาสตร์ 
มหาวิทยาลัยเทคโนโลยีราชมงคลตะวันออก 43 หมู่ 6 ต.บางพระ อ.ศรีราชา จ.ชลบุรี</t>
  </si>
  <si>
    <t>038-358230</t>
  </si>
  <si>
    <t>08-6784-0809</t>
  </si>
  <si>
    <t>namphone_c@hotmail.co.th</t>
  </si>
  <si>
    <t>บริหารธุรกิจบัณฑิต สาขาวิชาการจัดการ</t>
  </si>
  <si>
    <t>การจัดการดุษฎีบัณฑิต</t>
  </si>
  <si>
    <t>บริหารธุรกิจบัณฑิต สาขาวิชาการจัดการ  วิชาเอกการจัดการอุตสาหกรรม</t>
  </si>
  <si>
    <t>Master in Management
บริหารธุรกิจมหาบัณฑิต สาขาวิชาการจัดการ</t>
  </si>
  <si>
    <t>การจัดการดุษฎีมหาบัณฑิต สาขาการจัดการ</t>
  </si>
  <si>
    <t>การจัดการอุตสาหกรรม การจัดการ  บริหารธุรกิจ  
การประกอบการ</t>
  </si>
  <si>
    <t>หัวหน้างานสหกิจศึกษาและการฝึกงาน</t>
  </si>
  <si>
    <t>038-358231</t>
  </si>
  <si>
    <t>บธ.บ.การตลาด</t>
  </si>
  <si>
    <t>สาขาวิทยาศาสตร์และเทคโนโลยีการอาหาร คณะวิทยาศาสตร์และทคโนโลยี มหาวิทยาลัยเทคโนโลยีราชมงคลตะวันออก 43 หมู่ 6 ต.บางพระ อ.ศรีราชา จ.ชลบุรี</t>
  </si>
  <si>
    <t>08-1652-4256</t>
  </si>
  <si>
    <t>patsoontron@hotmail.com</t>
  </si>
  <si>
    <t>วิทยาศาสตรบัณฑิต
วิทยาศาสตร์และเทคโนโลยีการอาหาร</t>
  </si>
  <si>
    <t>วิทยาศาสตร๋และเทคโนโลยี</t>
  </si>
  <si>
    <t>สาขาวิทยาศาสตร์และเทคโนโลยีการอาหาร ด้านการแปรรูปผลิตผลทางการเกษตร</t>
  </si>
  <si>
    <t>คณะวิทยาศาสตร์และทคโนโลยี มหาวิทยาลัยเทคโนโลยีราชมงคลตะวันออก 43 หมู่ 6 ต.บางพระ อ.ศรีราชา จ.ชลบุรี</t>
  </si>
  <si>
    <t>08-0959-8706</t>
  </si>
  <si>
    <t>pranotklamsomboon@gmail.com</t>
  </si>
  <si>
    <t>จุลชีววิทยา</t>
  </si>
  <si>
    <t>ชีววิทยา</t>
  </si>
  <si>
    <t>วิทยาศาสตร์ชีวภาพ</t>
  </si>
  <si>
    <t>ชีวภาพและที่เกี่ยวข้อง</t>
  </si>
  <si>
    <t>มหาวิทยาลัยเทคโนโลยีราชมงคลตะวันออก 43 หมู่ 6 ต.บางพระ อ.ศรีราชา จ.ชลบุรี</t>
  </si>
  <si>
    <t>สาขาวิชาเทคโนโลยีพลังงาน คณะวิทยาศาสตร์และทคโนโลยี มหาวิทยาลัยเทคโนโลยีราชมงคลตะวันออก 43 หมู่ 6 ต.บางพระ อ.ศรีราชา จ.ชลบุรี</t>
  </si>
  <si>
    <t>038-358201 ต่อ 9159</t>
  </si>
  <si>
    <t>08-1300-4307</t>
  </si>
  <si>
    <t>mysunisa@hotmail.com</t>
  </si>
  <si>
    <t>วิศวกรรมศาสตรมหาบัณฑิต(เทคโนโลยีพลังงาน)</t>
  </si>
  <si>
    <t>วศ.ม.</t>
  </si>
  <si>
    <t>1.powder synthesis and nano-catalyst preparation
2.fuel cell technology and hydrogen production</t>
  </si>
  <si>
    <t>สาขาวิชาวิศวกรรมเกษตร มหาวิทยาลัยเทคโนโลยีราชมงคลตะวันออก 43 หมู่ 6 ต.บางพระ อ.ศรีราชา จ.ชลบุรี</t>
  </si>
  <si>
    <t>08-4433-1156</t>
  </si>
  <si>
    <t>ravipat@live.com</t>
  </si>
  <si>
    <t>วิศวกรรมศาสตร์บัณฑิต สาขาวิชาวิศวกรรมเกษตร</t>
  </si>
  <si>
    <t>วิศวกรรมศาสตร์บัณฑิต (สาขาวิชาวิศวกรรมเกษตร)</t>
  </si>
  <si>
    <t>วศ.บ. (วิศวกรรมเกษตร)</t>
  </si>
  <si>
    <t>วศ.ม. (วิศวกรรมเกษตร)</t>
  </si>
  <si>
    <t>วศ.ด. (วิศวกรรมเกษตร)</t>
  </si>
  <si>
    <t>รองอธิการบดี</t>
  </si>
  <si>
    <t>08-7588-3795</t>
  </si>
  <si>
    <t>deakinds@gmail.com</t>
  </si>
  <si>
    <t>Food science &amp; Human Nutrition</t>
  </si>
  <si>
    <t>Food science</t>
  </si>
  <si>
    <t>คณะสัตวแพทยศาสตร์ 
มหาวิทยาลัยเทคโนโลยีราชมงคลตะวันออก 43 หมู่ 6 ต.บางพระ อ.ศรีราชา จ.ชลบุรี</t>
  </si>
  <si>
    <t>089-4062965</t>
  </si>
  <si>
    <t>yuwadee_ko@hotmail.com</t>
  </si>
  <si>
    <t>ปรสิตวิทยา</t>
  </si>
  <si>
    <t>038-398137 ต่อ 1025</t>
  </si>
  <si>
    <t>090-9834645</t>
  </si>
  <si>
    <t>วท.ด.(พยาธิชีววิทยาทางสัตวแพทย์)</t>
  </si>
  <si>
    <t xml:space="preserve">โดยวิทยากร ผู้ช่วยศาสตราจารย์ปรานี  พรรณวิเชียร  </t>
  </si>
  <si>
    <t>หัวหน้าหลักสูตรวิทยาศาสตร์สุขภาพสัตว์</t>
  </si>
  <si>
    <t>09-4549-6391</t>
  </si>
  <si>
    <t>rcvet@hotmail.com</t>
  </si>
  <si>
    <t>วิทยาศาสตร์มหาบัณฑิต(สรีวิทยาทางวิทย์)</t>
  </si>
  <si>
    <t>สถาบันเทคโนโลยีการบิน มหาวิทยาลัยเทคโนโลยีราชมงคลตะวันออก 43 หมู่ 6 ต.บางพระ อ.ศรีราชา จ.ชลบุรี</t>
  </si>
  <si>
    <t>038-358201-27 ต่อ 8513</t>
  </si>
  <si>
    <t>08-1715-5195</t>
  </si>
  <si>
    <t>drsompong.a@gmail.com</t>
  </si>
  <si>
    <t>พัฒนาอาชีวศึกษา</t>
  </si>
  <si>
    <t>การจัดการธุรกิจบริการระหว่างประเทศ</t>
  </si>
  <si>
    <t>ป.บัณฑิต (หลักสูตรและการสอน)</t>
  </si>
  <si>
    <t>การตลาด,การบริหาร,การจัดการ</t>
  </si>
  <si>
    <t>รองผู้อำนวยการฝ่ายบริหารฯ,รองผู้อำนวยการฝ่ายกิจการนักศึกษาฯ</t>
  </si>
  <si>
    <t>038-358201</t>
  </si>
  <si>
    <t>08-9928-9090</t>
  </si>
  <si>
    <t>thanakitputimed@hotmail.com</t>
  </si>
  <si>
    <t>วิทยาศาสตร์ดุษฏีบัณฑิต</t>
  </si>
  <si>
    <t xml:space="preserve">บธ.บ. (การบัญชี) </t>
  </si>
  <si>
    <t>ศษ.ม. (พัฒนอาชีวศึกษา)</t>
  </si>
  <si>
    <t>วท.ด.(การจัดการธุรกิจบริการระหว่างประเทศ)</t>
  </si>
  <si>
    <t>Mini.M.B.A (การจัดการสมัยใหม่) กพร.</t>
  </si>
  <si>
    <t>ธุรกิจบริการ</t>
  </si>
  <si>
    <t>08-9699-7774</t>
  </si>
  <si>
    <t>wsantisiri@gmail.com</t>
  </si>
  <si>
    <t>1 ปี  7 เดือน</t>
  </si>
  <si>
    <t>บริหารธุรกิจบัณฑิต(สาขาคอมพิวเตอร์ธุรกิจ)</t>
  </si>
  <si>
    <t>บริหารธุรกิจบัณฑิต (MBA)</t>
  </si>
  <si>
    <t>ประกาศนียบัตรวิชาชีพ (ป.บัณฑิต) สาขาวิชาชีพครู</t>
  </si>
  <si>
    <t>คอมพิวเตอร์สารสนเทศ การจัดการ การเงินธุรกิจ</t>
  </si>
  <si>
    <t>86 ซอยท่าแฉลบ 4 ถนนท่าแฉลบ ต.ตลาด อ.เมืองจันทบุรี จ.จันทบุรี 22000</t>
  </si>
  <si>
    <t>sukulyaa@hotmail.com</t>
  </si>
  <si>
    <t>ศิลปศาสตร์(ศึกษาทั่วไป)</t>
  </si>
  <si>
    <t>ปรัชญาดุษฎีบัณฑิต</t>
  </si>
  <si>
    <t>ครุศาสตรบัณฑิต(เอกภาษาไทย)
ศึกษาศาสตรบัณฑิต(บริหารการศึกษา)</t>
  </si>
  <si>
    <t>ศึกษาศาสตรมหาบัณฑิต(การบริหารการศึกษา)</t>
  </si>
  <si>
    <t>ปรัชญาดุษฎีบัณฑิต(รัฐประศาสนศาสตร์)</t>
  </si>
  <si>
    <t>การศึกษา สังคมศาสตร์ รัฐประศาสนศาสตร์</t>
  </si>
  <si>
    <t xml:space="preserve"> มหาวิทยาลัยเทคโนโลยีราชมงคลตะวันออก วิทยาเขตจันทบุรี 131 หมู่ 10 ถนนบำราศนราดูร ต.พลวง อ.เขาคิชฌกูฏ จ.จันทบุรี 22210</t>
  </si>
  <si>
    <t>pui.kanchana@hotmail.com</t>
  </si>
  <si>
    <t>บช.บ.</t>
  </si>
  <si>
    <t>การเงินและการธนาคาร</t>
  </si>
  <si>
    <t>หัวหน้าสาขาวิทยาการคอมพิวเตอร์ และหัวหน้างานประกันคุณภาพการศึกษา</t>
  </si>
  <si>
    <t xml:space="preserve"> มหาวิทยาลัยเทคโนโลยีราชมงคลตะวันออก วิทยาเขตจันทบุรี 131 หมู่ 10 ถนนบำราศนราดูร ต.พลวง อ.เขาคิชฌกูฏ จ.จันทบุรี 22211</t>
  </si>
  <si>
    <t xml:space="preserve">kruwoot.rumtto@gmail.com </t>
  </si>
  <si>
    <t>08-1889-6105</t>
  </si>
  <si>
    <t>mpotipun@gmail.com</t>
  </si>
  <si>
    <t>การจัดการธุรกิจเกษตร</t>
  </si>
  <si>
    <t>วิทยการจัดการ</t>
  </si>
  <si>
    <t>092-604-4608</t>
  </si>
  <si>
    <t xml:space="preserve">jkmumuiso@gmail.com      </t>
  </si>
  <si>
    <t xml:space="preserve">บธ.บ. (สาขาระบบสารสนเทศ) </t>
  </si>
  <si>
    <t>กำลังศึกษา วท.ม.(สาขาเทคโนโลยีสารสนเทศ)</t>
  </si>
  <si>
    <t xml:space="preserve"> คณะเทคโนโลยีอุตสาหกรรมการเกษตร มหาวิทยาลัยเทคโนโลยีราชมงคลตะวันออก วิทยาเขตจันทบุรี 131 หมู่ 10  ถนนบำราศนราดูร ต.พลวง อ.เขาคิชฌกูฏ จ.จันทบุรี</t>
  </si>
  <si>
    <t xml:space="preserve"> คณะเทคโนโลยีอุตสาหกรรมการเกษตร มหาวิทยาลัยเทคโนโลยีราชมงคลตะวันออก วิทยาเขตจันทบุรี 131 หมู่ 10  ถนนบำราศนราดูร ต.พลวง อ.เขาคิชฌกูฏ จ.จันทบุรี </t>
  </si>
  <si>
    <t>การควบคุมคุณภาพอาหาร บรรจุภัณฑ์</t>
  </si>
  <si>
    <t>เทคโนโลยีเนื้อสัตว์  การจัดการโรงงานอุตสาหกรรมฯ</t>
  </si>
  <si>
    <t>08-1715-5329</t>
  </si>
  <si>
    <t>little_nicky@hotmail.com</t>
  </si>
  <si>
    <t>วิทยาศาสตรบัณฑิต สาขาวิชาเทคโนโลยีชีวภาพ</t>
  </si>
  <si>
    <t>วิทยาศาสตรบัณฑิต (สาขาวิชาวิทยาศาสตร์ทางทะเล)</t>
  </si>
  <si>
    <t>วิทยาศาสตรมหาบัณฑิต(สาขาวิชาวิทยาศาสตร์ทางทะเล)</t>
  </si>
  <si>
    <t>คณะบริหารธุรกิจและเทคโนโลยีสารสนเทศ สาขาวิชาการตลาด  122/41 ถ.วิภาวดี- รังสิต แขงดินแดง  เขตดินแดง  กรุงเทพฯ 10140</t>
  </si>
  <si>
    <t>08-1299-0889</t>
  </si>
  <si>
    <t>jsuwanee@gmail.com</t>
  </si>
  <si>
    <t>วท.บ.(เทคโนโลยีสารสนเทศ)</t>
  </si>
  <si>
    <t>บริหารธุรกิจและทคโนโลยีสารสนเทศ</t>
  </si>
  <si>
    <t>วท.ม.(วิทยาศาสตร์คอมพิวเตอร์)</t>
  </si>
  <si>
    <t>วท.ม. (วิทยาการคอมพิวเตอร์)</t>
  </si>
  <si>
    <t>ระหว่างวันที่ 25-26 สิงหาคม 2558</t>
  </si>
  <si>
    <t>ณ ห้องประชุมมณีทิพย์ โรงแรมนิวแทรเวลลอด์จ จังวัดชลบุรี</t>
  </si>
  <si>
    <t>ชื่อ- นามสกุล</t>
  </si>
  <si>
    <t>มือถือ</t>
  </si>
  <si>
    <t>โทรสาร</t>
  </si>
  <si>
    <t>อีเมล์</t>
  </si>
  <si>
    <t>ท่านสนใจเข้าร่วมเป็น</t>
  </si>
  <si>
    <t>ประธานกรรมการประเมินฯ</t>
  </si>
  <si>
    <t>กรรมการประเมินฯ</t>
  </si>
  <si>
    <t>เลขานุการฯ</t>
  </si>
  <si>
    <t>คณะบริหารธุรกิจและเทคโนโลยีสารสนเทศ วิทยาเขตจักรพงษภูวนารถ</t>
  </si>
  <si>
    <t>นางสาววีริยา</t>
  </si>
  <si>
    <t>สุภาณิชย์</t>
  </si>
  <si>
    <t>-</t>
  </si>
  <si>
    <t>มทร.ตะวันออก วข.จักรพงษภูวนารถ  สาขาวิชาการจัดการ 122/41 ถ.วิภาวดีรังสิต ดินแดง กรุงเทพฯ 10400</t>
  </si>
  <si>
    <t>089-0059820</t>
  </si>
  <si>
    <t>weeriya.su@cpc.ac.th</t>
  </si>
  <si>
    <t>32 ปี</t>
  </si>
  <si>
    <t>6 ปี</t>
  </si>
  <si>
    <t>วิทยาศาสตร์คอมพิวเตอร์</t>
  </si>
  <si>
    <t>วิทยาการคอมพิเตอร์</t>
  </si>
  <si>
    <t>Mobile Programming</t>
  </si>
  <si>
    <t>มทร.ตะวันออก วข.จักรพงษภูวนารถ 122/41 ถ.วิภาวดีรังสิต ดินแดง กรุงเทพฯ 10400</t>
  </si>
  <si>
    <t>089-4771357</t>
  </si>
  <si>
    <t>koyjungnaja@hotmail.com</t>
  </si>
  <si>
    <t>35 ปี</t>
  </si>
  <si>
    <t>7 ปี</t>
  </si>
  <si>
    <t>บริหารธุรกิจบัณฑิต การตลาด</t>
  </si>
  <si>
    <t>บธ.บ. การตลาด</t>
  </si>
  <si>
    <t>บธ.ม. การตลาด</t>
  </si>
  <si>
    <t>นางสุชาดา</t>
  </si>
  <si>
    <t>ท้าวลอม</t>
  </si>
  <si>
    <t>ผู้ช่วยอธิการบดี</t>
  </si>
  <si>
    <t>122/41 ถ.วิภาวดี-รังสิต เขตดินแดง กทม. 10400</t>
  </si>
  <si>
    <t>089-1699939</t>
  </si>
  <si>
    <t>sochada-tl@hotmail.com</t>
  </si>
  <si>
    <t>42 ปี</t>
  </si>
  <si>
    <t>17 ปี</t>
  </si>
  <si>
    <t>เทคโนโลยีบัณฑิต(เทคโนโลยีการโฆษณา)</t>
  </si>
  <si>
    <t>สาขาวิชาเทคโนโลยีการโฆษณาและการประชาสัมพันธ์</t>
  </si>
  <si>
    <t>ป.โท (บริหารธุรกิจ)</t>
  </si>
  <si>
    <t>การตลาด , สื่อสารการตลาด</t>
  </si>
  <si>
    <t>หัวหน้าสาขาวิชาเทคโนโลยีการโฆษณาและประชาสัมพันธ์</t>
  </si>
  <si>
    <t>081-4805009</t>
  </si>
  <si>
    <t>folk_1111@outlook.co.th , uraiwan.cha@cpc.ac.th</t>
  </si>
  <si>
    <t>3 ปี</t>
  </si>
  <si>
    <t>มท.ม.</t>
  </si>
  <si>
    <t>ระบบสารสนเทศ บริหารธุรกิจและเทคโนโลยีสารสนเทศ</t>
  </si>
  <si>
    <t>การจัดการเทคโนโลยีสารสนเทศและการสื่อสาร วิทยาศาสตร์</t>
  </si>
  <si>
    <t>เทคโนโลยี</t>
  </si>
  <si>
    <t>นางสาวกัญจน์ชญา</t>
  </si>
  <si>
    <t xml:space="preserve"> ชัยวิรัตน์นุกุล</t>
  </si>
  <si>
    <t>มทร.ตะวันออก วข.จักรพงษภูวนารถ คณะบริหารธุรกิจฯ สาขาวิชาการจัดการ 122/41 ถ.วิภาวดีรังสิต ดินแดง กรุงเทพฯ 10400</t>
  </si>
  <si>
    <t>085-8218270</t>
  </si>
  <si>
    <t>38 ปี</t>
  </si>
  <si>
    <t>4 ปี</t>
  </si>
  <si>
    <t>การเป็นผู้ประกอบการทางธุรกิจและการจัดการนวัตกรรม</t>
  </si>
  <si>
    <t>การจัดการโลจีสติกส์</t>
  </si>
  <si>
    <t>นางสาวสุภาวดี</t>
  </si>
  <si>
    <t>มีนาภา</t>
  </si>
  <si>
    <t>122  ถ.วิภาวดี-รังสิต เขตดินแดง กทม. 10400</t>
  </si>
  <si>
    <t>02-6922360-4 ต่อ 218</t>
  </si>
  <si>
    <t>095-5401423</t>
  </si>
  <si>
    <t>suphavadee@cpc.ac.th</t>
  </si>
  <si>
    <t>41 ปี</t>
  </si>
  <si>
    <t>เศรษศาสตร์บัณฑิต</t>
  </si>
  <si>
    <t>สาขาวิชาเศรษฐศาสตร์</t>
  </si>
  <si>
    <t>ศบ.</t>
  </si>
  <si>
    <t>วท.บ.การจัดการทรัพยากร</t>
  </si>
  <si>
    <t>เศรษฐศาสตร์ทรัพยากรธรรมชาติและสิ่งแวดล้อม</t>
  </si>
  <si>
    <t>10 ปี</t>
  </si>
  <si>
    <t>นายสุทธิรักส์</t>
  </si>
  <si>
    <t>ศุขเขษม</t>
  </si>
  <si>
    <t>หัวหน้าสาขาวิชาระบบสารสนเทศ</t>
  </si>
  <si>
    <t>119/100 หมู่ 14 ถ.สุขสวัสดี ต.บางพึ่ง อ.พระประแดง จ.สมุทรปราการ</t>
  </si>
  <si>
    <t>085-1150023</t>
  </si>
  <si>
    <t>40 ปี</t>
  </si>
  <si>
    <t>ศิลปศาสตรบัณฑิต(จิตวิทยา)</t>
  </si>
  <si>
    <t>วิทยาศาสตรบัณฑิต(วิทยาการคอมพิวเตอร์)</t>
  </si>
  <si>
    <t>computer network</t>
  </si>
  <si>
    <t>34 ปี</t>
  </si>
  <si>
    <t>นายสาโรจน์</t>
  </si>
  <si>
    <t>ไวยคงคา</t>
  </si>
  <si>
    <t>65/265 หมู่ 8 ต.บึงบอน อ.หนองเสือ จ.ปทุมธานี</t>
  </si>
  <si>
    <t>083-6194551</t>
  </si>
  <si>
    <t>pla_thongs@hotmail.com</t>
  </si>
  <si>
    <t>37 ปี</t>
  </si>
  <si>
    <t>ภาพพิมพ์</t>
  </si>
  <si>
    <t>นิเทศศาสตร์สารสนเทศ</t>
  </si>
  <si>
    <t>วาดเส้น ออกแบบนิเทศศิลป์</t>
  </si>
  <si>
    <t>122/41 ถ.วิภาวดีรังสิต ดินแดง กรุงเทพฯ 10400</t>
  </si>
  <si>
    <t>092-2703824</t>
  </si>
  <si>
    <t>orawan.m@hotmail.com</t>
  </si>
  <si>
    <t>30 ปี</t>
  </si>
  <si>
    <t>คณะเทคโนโลยีสังคม วิทยาเขตจันทบุรี</t>
  </si>
  <si>
    <t xml:space="preserve">ผศ.ดร.สุกัลยา  </t>
  </si>
  <si>
    <t>86 ซอยท่าแฉลบ 4 ต.ตลาด อ.เมือง จ.จันทบุรี</t>
  </si>
  <si>
    <t>081-9820826</t>
  </si>
  <si>
    <t>60 ปี</t>
  </si>
  <si>
    <t>ปรด.</t>
  </si>
  <si>
    <t>ครุศาสตรบัณฑิต, ศึกษาศาสตรบัณฑิต</t>
  </si>
  <si>
    <t>การศึกษามหาบัณฑิต</t>
  </si>
  <si>
    <t>การศึกษา รัฐประศาสนศาสตร์ สังคมศาสตร์</t>
  </si>
  <si>
    <t>มทร.ตะวันออก วิทยาเขตจันทบุรี ต.พลวง อ.เขาคิชฌกูฏ จ.จันทบุรี</t>
  </si>
  <si>
    <t>20 ปี</t>
  </si>
  <si>
    <t xml:space="preserve">นางสาวกาญจนา </t>
  </si>
  <si>
    <t xml:space="preserve"> ผลาผล</t>
  </si>
  <si>
    <t>มทร.ตะวันออก วิทยาเขตจันทบุรี 131 หมู่ 10 ต.พลวง อ.เขาคิชฌกูฏ จ.จันทบุรี</t>
  </si>
  <si>
    <t>081-8097488</t>
  </si>
  <si>
    <t>PUI.KANCHANA@hotmail.com</t>
  </si>
  <si>
    <t>บัญชี</t>
  </si>
  <si>
    <t>การเงินการธนาคาร</t>
  </si>
  <si>
    <t>การบัญชีบริหาร</t>
  </si>
  <si>
    <t>การบัญชี การเงิน</t>
  </si>
  <si>
    <t xml:space="preserve">ผศ.วรรณา  </t>
  </si>
  <si>
    <t>อาจณรงค์</t>
  </si>
  <si>
    <t>–</t>
  </si>
  <si>
    <t>089-8305404</t>
  </si>
  <si>
    <t>039-307277</t>
  </si>
  <si>
    <t>onena_1@hotmail.com</t>
  </si>
  <si>
    <t>59 ปี</t>
  </si>
  <si>
    <t>เศรษฐศาสตร์การเกษตร</t>
  </si>
  <si>
    <t>การจัดการทรัพยากร</t>
  </si>
  <si>
    <t xml:space="preserve">ผศ.สาคร  </t>
  </si>
  <si>
    <t>บัวบาน</t>
  </si>
  <si>
    <t>131/60 หมู่ 10 ต.พลวง อ.เขาคิชฌกูฏ จ.จันทบุรี</t>
  </si>
  <si>
    <t>087-8343842</t>
  </si>
  <si>
    <t>Sakornrit@yoohoo.com</t>
  </si>
  <si>
    <t>47 ปี</t>
  </si>
  <si>
    <t>ศ.ม.</t>
  </si>
  <si>
    <t>อส.บ.เทคโนโนโลยีขนถ่ายวัสดุ รป.บ. บริหารรัฐกิจ</t>
  </si>
  <si>
    <t>ศ.ม. เศรษฐศาสตร์</t>
  </si>
  <si>
    <t xml:space="preserve">นายพิศาล  </t>
  </si>
  <si>
    <t>ทองนพคุณ</t>
  </si>
  <si>
    <t xml:space="preserve">43 หมู่ 2 ต.จันทนิมิต </t>
  </si>
  <si>
    <t>089-0928729</t>
  </si>
  <si>
    <t>pisandesign@gmail.com</t>
  </si>
  <si>
    <t>บธ.บ.ระบบสารสนเทศ</t>
  </si>
  <si>
    <t>วท.ม.เทคโนโลยีสารสนเทศ</t>
  </si>
  <si>
    <t xml:space="preserve">นางสาวศรีวารี  </t>
  </si>
  <si>
    <t>081-9153190</t>
  </si>
  <si>
    <t>sriwaree04@gmail.com</t>
  </si>
  <si>
    <t>18 ปี</t>
  </si>
  <si>
    <t>คอ.ม.เทคโนโลยีคอมพิวเตอร์</t>
  </si>
  <si>
    <t>เทคโนโลยีคอมพิวเตอร์</t>
  </si>
  <si>
    <t>36 ปี</t>
  </si>
  <si>
    <t xml:space="preserve">นางมนัสนันทน์ </t>
  </si>
  <si>
    <t>บุญปาลวงศ์</t>
  </si>
  <si>
    <t>110 หมู่ 10 ต.พลวง อ.เขาคิชฌกูฏ จ.จันทบุรี</t>
  </si>
  <si>
    <t>088-5288995</t>
  </si>
  <si>
    <t>Pintweety@hotmil.com</t>
  </si>
  <si>
    <t>8 ปี</t>
  </si>
  <si>
    <t>คอมพิเตอร์ศึกษา</t>
  </si>
  <si>
    <t>สารสนเทศศาสตร์</t>
  </si>
  <si>
    <t>การเขียนโปรแกรม,ฐานข้อมูล</t>
  </si>
  <si>
    <t>39 ปี</t>
  </si>
  <si>
    <t xml:space="preserve">นางอัชฌาวรรณ  </t>
  </si>
  <si>
    <t>สาหร่ายทอง</t>
  </si>
  <si>
    <t>131 หมู่ 10 ต.พลวง อ.เขาคิชฌกูฏ จ.จันทบุรี</t>
  </si>
  <si>
    <t>089-9155323</t>
  </si>
  <si>
    <t>atchawan13@gmail.com</t>
  </si>
  <si>
    <t>บธ.ม. บริหารธุรกิจ</t>
  </si>
  <si>
    <t xml:space="preserve">นายธนพงษ์  </t>
  </si>
  <si>
    <t>thanaporg_ttr@hotmailc.om</t>
  </si>
  <si>
    <t>5 ปี</t>
  </si>
  <si>
    <t>สาขาวิชาเทคโนโลยีโลจิสติกส์และการจัดการระบบขนส่ง</t>
  </si>
  <si>
    <t>บท.บ.การจัดการโลจิสติกส์</t>
  </si>
  <si>
    <t>วิศวกรรมศาสตรบัณฑิต วิศวกรรมอาหาร</t>
  </si>
  <si>
    <t>บท.ม.การจัดการโลจิสติกส์</t>
  </si>
  <si>
    <t xml:space="preserve">ดร.มาลัย  </t>
  </si>
  <si>
    <t>081-8896105</t>
  </si>
  <si>
    <t>Mpotipun@gmail.com</t>
  </si>
  <si>
    <t>12 ปี</t>
  </si>
  <si>
    <t>ปร.ด. การจัดการโลจีสติกส์</t>
  </si>
  <si>
    <t>วิทยาการจัดการ</t>
  </si>
  <si>
    <t>คณะเทคโนโลยีอุตสาหกรรมการเกษตร วิทยาเขตจันทบุรี</t>
  </si>
  <si>
    <t>ผศ.รัตนา</t>
  </si>
  <si>
    <t>ไชยช่วย</t>
  </si>
  <si>
    <t>131/74 หมู่ 10 ต.พลวง อ.เขาคิชฌกูฎ จ.จันทบุรี 22210</t>
  </si>
  <si>
    <t>089-2087509</t>
  </si>
  <si>
    <t>rattana_nui@hotmail.com</t>
  </si>
  <si>
    <t>49 ปี</t>
  </si>
  <si>
    <t>22 ปี</t>
  </si>
  <si>
    <t>วท.บ.(พืชศาสตร์)</t>
  </si>
  <si>
    <t>สาขาวิชาเทคโนโลยีการผลิตพืชและภูมิทัศน์</t>
  </si>
  <si>
    <t>ปฐพีวิทยา</t>
  </si>
  <si>
    <t>ปฐพีศาสตร์</t>
  </si>
  <si>
    <t>ดิน,ปุ๋ย</t>
  </si>
  <si>
    <t>นางสาวญาณนันท์</t>
  </si>
  <si>
    <t>สุนทรกิจ</t>
  </si>
  <si>
    <t>รองหัวหน้าสาขาวิชา</t>
  </si>
  <si>
    <t>131 หมู่ 10 ต.พลวง อ.เขาคิชฌกูฎ จ.จันทบุรี 22210</t>
  </si>
  <si>
    <t>086-3766026</t>
  </si>
  <si>
    <t>soonthornkity@yahoo.com</t>
  </si>
  <si>
    <t>วท.บ.(ประมง)</t>
  </si>
  <si>
    <t>สาขาวิชาเทคโนโลยีการประมง</t>
  </si>
  <si>
    <t>วท.ม.วิทยาศาสตร์การประมง</t>
  </si>
  <si>
    <t>วท.บ.ประมง</t>
  </si>
  <si>
    <t>วิทยาศาสตร์มหาบัณฑิตวิทยาศาสตร์การประมง</t>
  </si>
  <si>
    <t>มีนวิทยา, อนุกรมวิธานของปลา, นิเวศวิทยาของน้ำ</t>
  </si>
  <si>
    <t>นางสาวปฐมาภรณ์</t>
  </si>
  <si>
    <t>ทิลารักษ์</t>
  </si>
  <si>
    <t>085-9245419</t>
  </si>
  <si>
    <t>monmannu@yahoo.com</t>
  </si>
  <si>
    <t>วท.บ.(เทคโนโลยีชีวภาพ)</t>
  </si>
  <si>
    <t>สาขาวิชาวิทยาศาสตร์ประยุกต์และเทคโนโลยีชีวภาพ</t>
  </si>
  <si>
    <t>วท.ม.(ชีววิทยา)</t>
  </si>
  <si>
    <t>การเพาะเลี้ยงเนื้อเยื่อพืช</t>
  </si>
  <si>
    <t>081-9087073</t>
  </si>
  <si>
    <t>สาขาวิชาวิทยาศาสตร์และเทคโนโลยีชีวภาพ</t>
  </si>
  <si>
    <t>วท.ม.(เคมี)</t>
  </si>
  <si>
    <t>เคมีอินทรีย์, ชีวเคมี</t>
  </si>
  <si>
    <t>ดร.บุณฑริกา</t>
  </si>
  <si>
    <t>สุมะนา</t>
  </si>
  <si>
    <t>039-307270 ต่อ 153</t>
  </si>
  <si>
    <t>099-5079865</t>
  </si>
  <si>
    <t>boonsumana@hotmail.com</t>
  </si>
  <si>
    <t>45 ปี</t>
  </si>
  <si>
    <t>16 ปี</t>
  </si>
  <si>
    <t>วทบ.(วิทยาศาสตร์และเทคโนโลยีการอาหาร)</t>
  </si>
  <si>
    <t>สาขาวิชาเทคโนโลยีการอาหาร</t>
  </si>
  <si>
    <t>วท.ด.(วิทยาศาสตร์และเทคโนโลยีการอาหาร)</t>
  </si>
  <si>
    <t>ทษ.บ.(อุตสาหกรรมอาหาร)</t>
  </si>
  <si>
    <t>วท.ม.(วิทยาศาสตร์การอาหาร)</t>
  </si>
  <si>
    <t>วท.ด.วิทยาศาสตร์และเทคโนโลยีการอาหาร</t>
  </si>
  <si>
    <t>การเสื่อมเสียของอาหาร, จุลินทรีย์ทางอาหาร</t>
  </si>
  <si>
    <t>สาขาวิชาเทคโนโลยีการจัดการและพัฒนาผลิตภัณฑ์</t>
  </si>
  <si>
    <t>ดร.นฤมล</t>
  </si>
  <si>
    <t>มงคลธนวัฒน์</t>
  </si>
  <si>
    <t>039-307279</t>
  </si>
  <si>
    <t>086-8381373</t>
  </si>
  <si>
    <t>jeabn2009@gmail.com</t>
  </si>
  <si>
    <t>วท.บ.(เทคโนโลยีการพัฒนาผลิตภัณฑ์)</t>
  </si>
  <si>
    <t>อส.บ.(เทคโนโลยีเครื่องกล)</t>
  </si>
  <si>
    <t>สาขาวิชาเทคโนโลยีเครื่องกล</t>
  </si>
  <si>
    <t>นายสมยศ</t>
  </si>
  <si>
    <t>สันติมาลัย</t>
  </si>
  <si>
    <t>086-8305373</t>
  </si>
  <si>
    <t>ikawa.ku@hotmail.com</t>
  </si>
  <si>
    <t>อส.บ.(เทคโนโลยีไฟฟ้า)</t>
  </si>
  <si>
    <t>สาขาวิชาเทคโนโลยีไฟฟ้า</t>
  </si>
  <si>
    <t>วศ.บ.วิศวกรรมไฟฟ้า, วศ.ม.วิศวกรรมไฟฟ้า</t>
  </si>
  <si>
    <t>วศ.บ.วิศวกรรมไฟฟ้า</t>
  </si>
  <si>
    <t>วศ.ม.วิศวกรรมไฟฟ้า</t>
  </si>
  <si>
    <t>วิศวกรรมไฟฟ้า</t>
  </si>
  <si>
    <t>นายภัทรพงศ์</t>
  </si>
  <si>
    <t>อัญชันภาติ</t>
  </si>
  <si>
    <t>084-6691473</t>
  </si>
  <si>
    <t>jojo_anjan@hotmail.com</t>
  </si>
  <si>
    <t xml:space="preserve"> M.Sc (Renewable Energy)</t>
  </si>
  <si>
    <t>B.Eng (Electrical Engineering)</t>
  </si>
  <si>
    <t>M.Sc (Renewable Energy)</t>
  </si>
  <si>
    <t>Electrical Eng. , Renevable Eng. , Energy Conserrtion and Mangement</t>
  </si>
  <si>
    <t>039-307261 ต่อ 109</t>
  </si>
  <si>
    <t>089-2349977</t>
  </si>
  <si>
    <t xml:space="preserve">039-307261 </t>
  </si>
  <si>
    <t>13 ปี</t>
  </si>
  <si>
    <t>computer science,Information Technology (Database,Data Warehouse,Data Mining)</t>
  </si>
  <si>
    <t>ผู้ช่วยคณบดีฝ่ายประกันคุณภาพ</t>
  </si>
  <si>
    <t>08-4676-2400</t>
  </si>
  <si>
    <t>tanasorn_tk@hotmail.com</t>
  </si>
  <si>
    <t>คณะบริหารธุรกิจและเทคโนโลยีสารสนเทศ สาขาวิชาการตลาด</t>
  </si>
  <si>
    <t>บริหารธุรกิจมหาบัณฑิต สาขาวิชาการตลาด</t>
  </si>
  <si>
    <t>ศิลปศาสตรบัณฑิต
 สาขาวิชาการจัดการชุมชน</t>
  </si>
  <si>
    <t>บริหารธุรกิจบัณฑิต ภาคภาษาอังกฤษ สาขาวิชาการตลาด</t>
  </si>
  <si>
    <t>การตลาด  การตลาดระหว่างประเทศ</t>
  </si>
  <si>
    <t>08-0969-5702</t>
  </si>
  <si>
    <t>rathaya-p@hotmail.com</t>
  </si>
  <si>
    <t>ปริญญาโท วิทยาศาสตรมหาบัณฑิต</t>
  </si>
  <si>
    <t>การจัดการ-การจัดการทั่วไป</t>
  </si>
  <si>
    <t>เทคโนโลยีโลจิสติกส์</t>
  </si>
  <si>
    <t>โลจิสติกส์</t>
  </si>
  <si>
    <t>08-5150-9192</t>
  </si>
  <si>
    <t>sumalee_somnuk@hotmail.com</t>
  </si>
  <si>
    <t>บริหารธุรกิจบัณฑิต 
(ธุรกิจระหว่างประเทศ)</t>
  </si>
  <si>
    <t>วิทยาศาสตรมหาบัณฑิต
 (การจัดการประยุกต์)</t>
  </si>
  <si>
    <t>orawan.m@cpc.ac.th</t>
  </si>
  <si>
    <t>2 ปี 5 เดือน</t>
  </si>
  <si>
    <t>วท.ม.วิทยาการคอมพิวเตอร์</t>
  </si>
  <si>
    <t>08-6756-6385</t>
  </si>
  <si>
    <t>fon_browncony@hotmail.com</t>
  </si>
  <si>
    <t>1 ปี 9 เดือน</t>
  </si>
  <si>
    <t>เทคโนโลยีบัณฑิต</t>
  </si>
  <si>
    <t>ทล.บ.</t>
  </si>
  <si>
    <t>เทคโนโลยีคอมพิวเตอร์และการสื่อสาร</t>
  </si>
  <si>
    <t>เทคโนโลยีมัลติมีเดีย,พื้นฐานแอนิเมชั่น</t>
  </si>
  <si>
    <t>รองณบดีฝ่ายบริหารและแผน</t>
  </si>
  <si>
    <t>sritalalai_2522@hotmail.com</t>
  </si>
  <si>
    <t>ศิลปศาสตร์มหาบัณฑิต</t>
  </si>
  <si>
    <t>08-1880-8003</t>
  </si>
  <si>
    <t>pnurancha@yahoo.com</t>
  </si>
  <si>
    <t>เศรษฐศาสตร์บัณฑิต(การเงินการธนาคาร)</t>
  </si>
  <si>
    <t>ศึกษาศาสตร์มหาบัณฑิต (สิ่งแวดล้อมศึกษา)</t>
  </si>
  <si>
    <t>ปรัชญาดุษฎีบัณฑิต(วิทยาศาสตร์สิ่งแวดล้อม)</t>
  </si>
  <si>
    <t>หัวหน้าสาขาวิชาการท่องเที่ยว</t>
  </si>
  <si>
    <t>08-2329-3107</t>
  </si>
  <si>
    <t>wasanatoyja@gmail.com</t>
  </si>
  <si>
    <t>อุตสาหกรรมการท่องเที่ยว</t>
  </si>
  <si>
    <t>ประวัติศาสตร์ศิลป์</t>
  </si>
  <si>
    <t>วัฒนธรรมศาสตร์</t>
  </si>
  <si>
    <t>การท่องเที่ยวเชิงวัฒนธรรม</t>
  </si>
  <si>
    <t>หัวหน้างานประกันคุณภาพ</t>
  </si>
  <si>
    <t xml:space="preserve">คณะวิศวกรรมศาสตร์และสถาปัตยกรรมศาสตร์ มหาวิทยาลัยเทคโนโลยีราชมงคลตะวันออก225 ถ.พญาไท  แขวงวังใหม่  เขตปทุมวัน  กรุงเทพฯ 10330 </t>
  </si>
  <si>
    <t>02-2527580</t>
  </si>
  <si>
    <t>08-1450-3910</t>
  </si>
  <si>
    <t>piktai@hotmail.com</t>
  </si>
  <si>
    <t xml:space="preserve">สถาปัตยกรรมศาสตรบัณฑิต </t>
  </si>
  <si>
    <t>สถ.บ. (สถาปัตยกรรมศาสตร์)</t>
  </si>
  <si>
    <t>ศิลปบัณฑิต</t>
  </si>
  <si>
    <t>สถาปัตยกรรมศาสตรมหาบัณฑิต</t>
  </si>
  <si>
    <t>ออกแบบตกแต่งภายใน</t>
  </si>
  <si>
    <t>02-25270293 ต่อ 29</t>
  </si>
  <si>
    <t>08-9936-0355</t>
  </si>
  <si>
    <t>chavraiparn@gmail.com</t>
  </si>
  <si>
    <t>การออกแบบอุตสาหกรรม</t>
  </si>
  <si>
    <t>สถ.ม. สถาปัตยกรรมศาสตรมหาบัณฑิต (ศิลปอุตสาหกรรม)</t>
  </si>
  <si>
    <t>สถ.บ.สถาปัตยกรรมศาสตรมหาบัณฑิต (ออกแบบอุตสาหกรรม)</t>
  </si>
  <si>
    <t>สถ.ม.สถาปัตยกรรมศาสตรมหาบัณฑิต (ศิลปะอุตสาหกรรม)</t>
  </si>
  <si>
    <t>ออกแบบอุตสาหกรรม,ศิลปะอุตสาหกรรม,สถาปัตยกรรม</t>
  </si>
  <si>
    <t>คณะวิศวกรรมศาสตร์และสถาปัตยกรรมศาสตร์ มหาวิทยาลัยเทคโนโลยีราชมงคลตะวันออก225 ถ.พญาไท  แขวงวังใหม่  เขตปทุมวัน  กรุงเทพฯ 10331</t>
  </si>
  <si>
    <t>02-2527029</t>
  </si>
  <si>
    <t>sompochpoo@hotmail.com</t>
  </si>
  <si>
    <t>วิศวกรรมศาสตรบัณฑิต สาขาวิชาวิศวกรรมเคมี</t>
  </si>
  <si>
    <t>วิทยาศาสตรบัณฑิต (เคมีวิศวกรรม)</t>
  </si>
  <si>
    <t>วิทยาศาสตร์ดุษฎีบัณฑิต (เคมีเทคนิค)</t>
  </si>
  <si>
    <t>นางสาวนฤมล</t>
  </si>
  <si>
    <t>บุญกระจ่าง</t>
  </si>
  <si>
    <t>08-9208-8554</t>
  </si>
  <si>
    <t>narumon.rmutto@gmail.com</t>
  </si>
  <si>
    <t>วิศวกรรมเครื่องจักรกลเกษตร</t>
  </si>
  <si>
    <t>เครื่องจักรกลหลังการเก็บเกี่ยว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</si>
</sst>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_-;\-* #,##0.0_-;_-* &quot;-&quot;??_-;_-@_-"/>
    <numFmt numFmtId="208" formatCode="_-* #,##0_-;\-* #,##0_-;_-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mmm\-yyyy"/>
    <numFmt numFmtId="213" formatCode="0.0"/>
    <numFmt numFmtId="214" formatCode="0.000"/>
    <numFmt numFmtId="215" formatCode="0.0000"/>
    <numFmt numFmtId="216" formatCode="_-* #,##0.000_-;\-* #,##0.000_-;_-* &quot;-&quot;??_-;_-@_-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8"/>
      <color indexed="12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6"/>
      <color indexed="12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2"/>
      <name val="Wingdings 2"/>
      <family val="1"/>
    </font>
    <font>
      <sz val="12"/>
      <color indexed="12"/>
      <name val="TH SarabunPSK"/>
      <family val="2"/>
    </font>
    <font>
      <sz val="11"/>
      <color indexed="8"/>
      <name val="Tahoma"/>
      <family val="2"/>
    </font>
    <font>
      <sz val="11"/>
      <name val="TH SarabunPSK"/>
      <family val="2"/>
    </font>
    <font>
      <sz val="14"/>
      <color indexed="8"/>
      <name val="TH SarabunPSK"/>
      <family val="2"/>
    </font>
    <font>
      <u val="single"/>
      <sz val="12"/>
      <name val="TH SarabunPSK"/>
      <family val="2"/>
    </font>
    <font>
      <sz val="12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>
      <alignment/>
      <protection/>
    </xf>
  </cellStyleXfs>
  <cellXfs count="23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3" fontId="14" fillId="0" borderId="0" xfId="42" applyFont="1" applyFill="1" applyBorder="1" applyAlignment="1">
      <alignment horizontal="center" vertical="center" wrapText="1"/>
    </xf>
    <xf numFmtId="43" fontId="14" fillId="0" borderId="20" xfId="42" applyFont="1" applyFill="1" applyBorder="1" applyAlignment="1">
      <alignment horizontal="center" vertical="center" wrapText="1"/>
    </xf>
    <xf numFmtId="43" fontId="14" fillId="0" borderId="2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10" xfId="0" applyFont="1" applyFill="1" applyBorder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0" fontId="8" fillId="0" borderId="10" xfId="53" applyFont="1" applyBorder="1" applyAlignment="1" applyProtection="1">
      <alignment horizontal="center" vertical="top"/>
      <protection/>
    </xf>
    <xf numFmtId="0" fontId="8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0" fontId="8" fillId="0" borderId="10" xfId="53" applyFont="1" applyBorder="1" applyAlignment="1" applyProtection="1">
      <alignment horizontal="left" vertical="top"/>
      <protection/>
    </xf>
    <xf numFmtId="0" fontId="7" fillId="0" borderId="13" xfId="0" applyFont="1" applyFill="1" applyBorder="1" applyAlignment="1">
      <alignment horizontal="left" vertical="top"/>
    </xf>
    <xf numFmtId="0" fontId="8" fillId="0" borderId="11" xfId="53" applyFont="1" applyBorder="1" applyAlignment="1" applyProtection="1">
      <alignment horizontal="left" vertical="top"/>
      <protection/>
    </xf>
    <xf numFmtId="17" fontId="7" fillId="0" borderId="10" xfId="0" applyNumberFormat="1" applyFont="1" applyBorder="1" applyAlignment="1">
      <alignment horizontal="left"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vertical="top"/>
    </xf>
    <xf numFmtId="0" fontId="15" fillId="0" borderId="10" xfId="0" applyFont="1" applyFill="1" applyBorder="1" applyAlignment="1">
      <alignment horizontal="center" vertical="top"/>
    </xf>
    <xf numFmtId="0" fontId="16" fillId="0" borderId="10" xfId="53" applyFont="1" applyBorder="1" applyAlignment="1" applyProtection="1">
      <alignment/>
      <protection/>
    </xf>
    <xf numFmtId="0" fontId="7" fillId="0" borderId="14" xfId="0" applyFont="1" applyFill="1" applyBorder="1" applyAlignment="1">
      <alignment horizontal="center" vertical="top"/>
    </xf>
    <xf numFmtId="0" fontId="16" fillId="0" borderId="13" xfId="53" applyFont="1" applyBorder="1" applyAlignment="1" applyProtection="1">
      <alignment/>
      <protection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4" xfId="0" applyFont="1" applyBorder="1" applyAlignment="1">
      <alignment horizontal="center" vertical="top"/>
    </xf>
    <xf numFmtId="0" fontId="7" fillId="0" borderId="24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vertical="top" wrapText="1"/>
    </xf>
    <xf numFmtId="0" fontId="14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3" fontId="14" fillId="0" borderId="28" xfId="0" applyNumberFormat="1" applyFont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53" applyFont="1" applyFill="1" applyBorder="1" applyAlignment="1" applyProtection="1">
      <alignment vertical="top"/>
      <protection/>
    </xf>
    <xf numFmtId="0" fontId="7" fillId="0" borderId="10" xfId="0" applyFont="1" applyFill="1" applyBorder="1" applyAlignment="1">
      <alignment vertical="top"/>
    </xf>
    <xf numFmtId="0" fontId="7" fillId="0" borderId="21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53" applyFont="1" applyFill="1" applyBorder="1" applyAlignment="1" applyProtection="1">
      <alignment/>
      <protection/>
    </xf>
    <xf numFmtId="0" fontId="7" fillId="0" borderId="21" xfId="0" applyFont="1" applyBorder="1" applyAlignment="1">
      <alignment horizontal="center" vertical="top" wrapText="1"/>
    </xf>
    <xf numFmtId="0" fontId="16" fillId="0" borderId="10" xfId="53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 vertical="top" wrapText="1"/>
    </xf>
    <xf numFmtId="0" fontId="8" fillId="0" borderId="21" xfId="53" applyFont="1" applyBorder="1" applyAlignment="1" applyProtection="1">
      <alignment vertical="top"/>
      <protection/>
    </xf>
    <xf numFmtId="0" fontId="16" fillId="0" borderId="10" xfId="53" applyFont="1" applyFill="1" applyBorder="1" applyAlignment="1" applyProtection="1">
      <alignment vertical="top"/>
      <protection/>
    </xf>
    <xf numFmtId="0" fontId="7" fillId="0" borderId="14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6" fillId="0" borderId="10" xfId="53" applyFont="1" applyBorder="1" applyAlignment="1" applyProtection="1">
      <alignment horizontal="left" vertical="top"/>
      <protection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213" fontId="7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0" fillId="0" borderId="13" xfId="53" applyFont="1" applyBorder="1" applyAlignment="1" applyProtection="1">
      <alignment/>
      <protection/>
    </xf>
    <xf numFmtId="0" fontId="7" fillId="0" borderId="13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10" xfId="53" applyFont="1" applyBorder="1" applyAlignment="1" applyProtection="1">
      <alignment/>
      <protection/>
    </xf>
    <xf numFmtId="0" fontId="7" fillId="0" borderId="11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0" fillId="0" borderId="13" xfId="53" applyFont="1" applyBorder="1" applyAlignment="1" applyProtection="1">
      <alignment horizontal="justify" vertical="center"/>
      <protection/>
    </xf>
    <xf numFmtId="0" fontId="7" fillId="0" borderId="0" xfId="0" applyFont="1" applyBorder="1" applyAlignment="1">
      <alignment/>
    </xf>
    <xf numFmtId="0" fontId="7" fillId="0" borderId="10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left" vertical="top"/>
      <protection/>
    </xf>
    <xf numFmtId="0" fontId="7" fillId="0" borderId="13" xfId="63" applyFont="1" applyBorder="1" applyAlignment="1">
      <alignment horizontal="center" vertical="top"/>
      <protection/>
    </xf>
    <xf numFmtId="0" fontId="7" fillId="0" borderId="11" xfId="0" applyFont="1" applyBorder="1" applyAlignment="1">
      <alignment horizontal="left" vertical="center"/>
    </xf>
    <xf numFmtId="0" fontId="20" fillId="0" borderId="13" xfId="53" applyFont="1" applyBorder="1" applyAlignment="1" applyProtection="1">
      <alignment horizontal="left" vertical="top"/>
      <protection/>
    </xf>
    <xf numFmtId="0" fontId="7" fillId="0" borderId="10" xfId="63" applyFont="1" applyBorder="1" applyAlignment="1">
      <alignment horizontal="left" vertical="top"/>
      <protection/>
    </xf>
    <xf numFmtId="0" fontId="7" fillId="0" borderId="10" xfId="63" applyFont="1" applyBorder="1" applyAlignment="1">
      <alignment horizontal="center" vertical="top"/>
      <protection/>
    </xf>
    <xf numFmtId="0" fontId="7" fillId="0" borderId="13" xfId="63" applyNumberFormat="1" applyFont="1" applyBorder="1" applyAlignment="1">
      <alignment horizontal="left" vertical="top"/>
      <protection/>
    </xf>
    <xf numFmtId="0" fontId="20" fillId="0" borderId="10" xfId="53" applyFont="1" applyBorder="1" applyAlignment="1" applyProtection="1">
      <alignment horizontal="left" vertical="top"/>
      <protection/>
    </xf>
    <xf numFmtId="0" fontId="7" fillId="0" borderId="10" xfId="0" applyFont="1" applyBorder="1" applyAlignment="1">
      <alignment horizontal="center" vertical="center"/>
    </xf>
    <xf numFmtId="0" fontId="20" fillId="0" borderId="13" xfId="53" applyFont="1" applyBorder="1" applyAlignment="1" applyProtection="1">
      <alignment horizontal="left"/>
      <protection/>
    </xf>
    <xf numFmtId="0" fontId="20" fillId="0" borderId="13" xfId="53" applyFont="1" applyBorder="1" applyAlignment="1" applyProtection="1">
      <alignment horizontal="left" vertical="center"/>
      <protection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19" fillId="0" borderId="10" xfId="53" applyFont="1" applyBorder="1" applyAlignment="1" applyProtection="1">
      <alignment horizontal="left" vertical="top"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/>
    </xf>
    <xf numFmtId="0" fontId="55" fillId="0" borderId="10" xfId="53" applyFont="1" applyBorder="1" applyAlignment="1" applyProtection="1">
      <alignment/>
      <protection/>
    </xf>
    <xf numFmtId="0" fontId="2" fillId="0" borderId="10" xfId="53" applyBorder="1" applyAlignment="1" applyProtection="1">
      <alignment horizontal="left" vertical="top"/>
      <protection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43" fontId="14" fillId="0" borderId="31" xfId="42" applyFont="1" applyFill="1" applyBorder="1" applyAlignment="1">
      <alignment horizontal="center" vertical="center" wrapText="1"/>
    </xf>
    <xf numFmtId="43" fontId="14" fillId="0" borderId="28" xfId="42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14" fontId="14" fillId="0" borderId="31" xfId="0" applyNumberFormat="1" applyFont="1" applyFill="1" applyBorder="1" applyAlignment="1">
      <alignment horizontal="center" vertical="center"/>
    </xf>
    <xf numFmtId="43" fontId="14" fillId="0" borderId="16" xfId="42" applyFont="1" applyFill="1" applyBorder="1" applyAlignment="1">
      <alignment horizontal="center" vertical="center" wrapText="1"/>
    </xf>
    <xf numFmtId="43" fontId="14" fillId="0" borderId="18" xfId="42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ttana_nui@hotmail.com" TargetMode="External" /><Relationship Id="rId2" Type="http://schemas.openxmlformats.org/officeDocument/2006/relationships/hyperlink" Target="mailto:jeabn2009@gmail.com" TargetMode="External" /><Relationship Id="rId3" Type="http://schemas.openxmlformats.org/officeDocument/2006/relationships/hyperlink" Target="mailto:ikawa.ku@hotmail.com" TargetMode="External" /><Relationship Id="rId4" Type="http://schemas.openxmlformats.org/officeDocument/2006/relationships/hyperlink" Target="mailto:jojo_anjan@hotmail.com" TargetMode="External" /><Relationship Id="rId5" Type="http://schemas.openxmlformats.org/officeDocument/2006/relationships/hyperlink" Target="mailto:kritsana.rmutto@gmail.com" TargetMode="External" /><Relationship Id="rId6" Type="http://schemas.openxmlformats.org/officeDocument/2006/relationships/hyperlink" Target="mailto:boonsumana@hotmail.com" TargetMode="External" /><Relationship Id="rId7" Type="http://schemas.openxmlformats.org/officeDocument/2006/relationships/hyperlink" Target="mailto:chemistrychan@gmail.com" TargetMode="External" /><Relationship Id="rId8" Type="http://schemas.openxmlformats.org/officeDocument/2006/relationships/hyperlink" Target="mailto:monmannu@yahoo.com" TargetMode="External" /><Relationship Id="rId9" Type="http://schemas.openxmlformats.org/officeDocument/2006/relationships/hyperlink" Target="mailto:soonthornkity@yahoo.com" TargetMode="External" /><Relationship Id="rId10" Type="http://schemas.openxmlformats.org/officeDocument/2006/relationships/hyperlink" Target="mailto:sochada-tl@hotmail.com" TargetMode="External" /><Relationship Id="rId11" Type="http://schemas.openxmlformats.org/officeDocument/2006/relationships/hyperlink" Target="mailto:suphavadee@cpc.ac.th" TargetMode="External" /><Relationship Id="rId12" Type="http://schemas.openxmlformats.org/officeDocument/2006/relationships/hyperlink" Target="mailto:koyjungnaja@hotmail.com" TargetMode="External" /><Relationship Id="rId13" Type="http://schemas.openxmlformats.org/officeDocument/2006/relationships/hyperlink" Target="mailto:pla_thongs@hotmail.com" TargetMode="External" /><Relationship Id="rId14" Type="http://schemas.openxmlformats.org/officeDocument/2006/relationships/hyperlink" Target="mailto:orawan.m@hotmail.com" TargetMode="External" /><Relationship Id="rId15" Type="http://schemas.openxmlformats.org/officeDocument/2006/relationships/hyperlink" Target="mailto:sukulyaa@hotmail.com" TargetMode="External" /><Relationship Id="rId16" Type="http://schemas.openxmlformats.org/officeDocument/2006/relationships/hyperlink" Target="mailto:PUI.KANCHANA@hotmail.com" TargetMode="External" /><Relationship Id="rId17" Type="http://schemas.openxmlformats.org/officeDocument/2006/relationships/hyperlink" Target="mailto:onena_1@hotmail.com" TargetMode="External" /><Relationship Id="rId18" Type="http://schemas.openxmlformats.org/officeDocument/2006/relationships/hyperlink" Target="mailto:Sakornrit@yoohoo.com" TargetMode="External" /><Relationship Id="rId19" Type="http://schemas.openxmlformats.org/officeDocument/2006/relationships/hyperlink" Target="mailto:Pintweety@hotmil.com" TargetMode="External" /><Relationship Id="rId20" Type="http://schemas.openxmlformats.org/officeDocument/2006/relationships/hyperlink" Target="mailto:atchawan13@gmail.com" TargetMode="External" /><Relationship Id="rId21" Type="http://schemas.openxmlformats.org/officeDocument/2006/relationships/hyperlink" Target="mailto:pisandesign@gmail.com" TargetMode="External" /><Relationship Id="rId22" Type="http://schemas.openxmlformats.org/officeDocument/2006/relationships/hyperlink" Target="mailto:sriwaree04@gmail.com" TargetMode="External" /><Relationship Id="rId23" Type="http://schemas.openxmlformats.org/officeDocument/2006/relationships/hyperlink" Target="mailto:Mpotipun@gmail.com" TargetMode="External" /><Relationship Id="rId24" Type="http://schemas.openxmlformats.org/officeDocument/2006/relationships/hyperlink" Target="mailto:thanaporg_ttr@hotmailc.om" TargetMode="External" /><Relationship Id="rId25" Type="http://schemas.openxmlformats.org/officeDocument/2006/relationships/hyperlink" Target="mailto:weeriya.su@cpc.ac.th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kmumuiso@gmail.com" TargetMode="External" /><Relationship Id="rId2" Type="http://schemas.openxmlformats.org/officeDocument/2006/relationships/hyperlink" Target="mailto:kruwoot.rumtto@gmail.com" TargetMode="External" /><Relationship Id="rId3" Type="http://schemas.openxmlformats.org/officeDocument/2006/relationships/hyperlink" Target="mailto:mpotipun@gmail.com" TargetMode="External" /><Relationship Id="rId4" Type="http://schemas.openxmlformats.org/officeDocument/2006/relationships/hyperlink" Target="mailto:sritalalai_2522@hotmail.com" TargetMode="External" /><Relationship Id="rId5" Type="http://schemas.openxmlformats.org/officeDocument/2006/relationships/hyperlink" Target="mailto:wasanatoyja@gmail.com" TargetMode="External" /><Relationship Id="rId6" Type="http://schemas.openxmlformats.org/officeDocument/2006/relationships/hyperlink" Target="mailto:upatongon@gmail.com" TargetMode="External" /><Relationship Id="rId7" Type="http://schemas.openxmlformats.org/officeDocument/2006/relationships/hyperlink" Target="mailto:jsuwanee@gmail.com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oy-1122@hotmail.com" TargetMode="External" /><Relationship Id="rId2" Type="http://schemas.openxmlformats.org/officeDocument/2006/relationships/hyperlink" Target="mailto:pornarreesan@gmail.com" TargetMode="External" /><Relationship Id="rId3" Type="http://schemas.openxmlformats.org/officeDocument/2006/relationships/hyperlink" Target="mailto:noosurangkana@gmail.com" TargetMode="External" /><Relationship Id="rId4" Type="http://schemas.openxmlformats.org/officeDocument/2006/relationships/hyperlink" Target="mailto:nunppd@gmail.com" TargetMode="External" /><Relationship Id="rId5" Type="http://schemas.openxmlformats.org/officeDocument/2006/relationships/hyperlink" Target="mailto:sutunya_19@hotmail.com" TargetMode="External" /><Relationship Id="rId6" Type="http://schemas.openxmlformats.org/officeDocument/2006/relationships/hyperlink" Target="mailto:ta_tar1411@hotmail.com" TargetMode="External" /><Relationship Id="rId7" Type="http://schemas.openxmlformats.org/officeDocument/2006/relationships/hyperlink" Target="mailto:siriwan_khidprasert@yahoo.co.th" TargetMode="External" /><Relationship Id="rId8" Type="http://schemas.openxmlformats.org/officeDocument/2006/relationships/hyperlink" Target="mailto:saijai_pas@yahoo.co.th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ornarreesan@gmail.com" TargetMode="External" /><Relationship Id="rId2" Type="http://schemas.openxmlformats.org/officeDocument/2006/relationships/hyperlink" Target="mailto:nunppd@gmail.com" TargetMode="External" /><Relationship Id="rId3" Type="http://schemas.openxmlformats.org/officeDocument/2006/relationships/hyperlink" Target="mailto:patchaboon@hotmail.com" TargetMode="External" /><Relationship Id="rId4" Type="http://schemas.openxmlformats.org/officeDocument/2006/relationships/hyperlink" Target="mailto:sutunya_19@hotmail.com" TargetMode="External" /><Relationship Id="rId5" Type="http://schemas.openxmlformats.org/officeDocument/2006/relationships/hyperlink" Target="mailto:narumon.rmutto@gmail.com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38"/>
  <sheetViews>
    <sheetView tabSelected="1" zoomScale="110" zoomScaleNormal="110" zoomScalePageLayoutView="0" workbookViewId="0" topLeftCell="H1">
      <pane ySplit="7" topLeftCell="A8" activePane="bottomLeft" state="frozen"/>
      <selection pane="topLeft" activeCell="A1" sqref="A1"/>
      <selection pane="bottomLeft" activeCell="A5" sqref="A1:D16384"/>
    </sheetView>
  </sheetViews>
  <sheetFormatPr defaultColWidth="9.140625" defaultRowHeight="12.75"/>
  <cols>
    <col min="1" max="1" width="5.57421875" style="145" bestFit="1" customWidth="1"/>
    <col min="2" max="2" width="13.8515625" style="146" bestFit="1" customWidth="1"/>
    <col min="3" max="3" width="9.57421875" style="146" bestFit="1" customWidth="1"/>
    <col min="4" max="4" width="14.140625" style="146" bestFit="1" customWidth="1"/>
    <col min="5" max="5" width="35.7109375" style="146" bestFit="1" customWidth="1"/>
    <col min="6" max="6" width="92.140625" style="146" bestFit="1" customWidth="1"/>
    <col min="7" max="7" width="15.57421875" style="146" bestFit="1" customWidth="1"/>
    <col min="8" max="8" width="10.421875" style="145" bestFit="1" customWidth="1"/>
    <col min="9" max="9" width="9.57421875" style="145" bestFit="1" customWidth="1"/>
    <col min="10" max="10" width="35.421875" style="146" bestFit="1" customWidth="1"/>
    <col min="11" max="11" width="4.140625" style="146" bestFit="1" customWidth="1"/>
    <col min="12" max="12" width="8.57421875" style="146" bestFit="1" customWidth="1"/>
    <col min="13" max="13" width="35.00390625" style="146" bestFit="1" customWidth="1"/>
    <col min="14" max="14" width="33.57421875" style="146" bestFit="1" customWidth="1"/>
    <col min="15" max="15" width="28.140625" style="146" bestFit="1" customWidth="1"/>
    <col min="16" max="16" width="34.57421875" style="146" bestFit="1" customWidth="1"/>
    <col min="17" max="17" width="39.57421875" style="146" bestFit="1" customWidth="1"/>
    <col min="18" max="18" width="40.8515625" style="146" bestFit="1" customWidth="1"/>
    <col min="19" max="19" width="21.140625" style="146" bestFit="1" customWidth="1"/>
    <col min="20" max="20" width="50.140625" style="147" bestFit="1" customWidth="1"/>
    <col min="21" max="21" width="18.421875" style="145" bestFit="1" customWidth="1"/>
    <col min="22" max="22" width="12.8515625" style="145" bestFit="1" customWidth="1"/>
    <col min="23" max="23" width="8.421875" style="145" bestFit="1" customWidth="1"/>
    <col min="24" max="16384" width="9.140625" style="146" customWidth="1"/>
  </cols>
  <sheetData>
    <row r="1" spans="1:23" ht="15">
      <c r="A1" s="188" t="s">
        <v>585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15.75" customHeight="1">
      <c r="A2" s="189" t="s">
        <v>929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ht="15.75" customHeight="1">
      <c r="A3" s="189" t="s">
        <v>860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23" ht="15">
      <c r="A4" s="189" t="s">
        <v>930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</row>
    <row r="6" spans="1:23" ht="15">
      <c r="A6" s="183" t="s">
        <v>8</v>
      </c>
      <c r="B6" s="190" t="s">
        <v>931</v>
      </c>
      <c r="C6" s="191"/>
      <c r="D6" s="183" t="s">
        <v>197</v>
      </c>
      <c r="E6" s="183" t="s">
        <v>198</v>
      </c>
      <c r="F6" s="183" t="s">
        <v>199</v>
      </c>
      <c r="G6" s="183" t="s">
        <v>200</v>
      </c>
      <c r="H6" s="183" t="s">
        <v>932</v>
      </c>
      <c r="I6" s="183" t="s">
        <v>933</v>
      </c>
      <c r="J6" s="183" t="s">
        <v>934</v>
      </c>
      <c r="K6" s="183" t="s">
        <v>202</v>
      </c>
      <c r="L6" s="183" t="s">
        <v>203</v>
      </c>
      <c r="M6" s="183" t="s">
        <v>204</v>
      </c>
      <c r="N6" s="183" t="s">
        <v>205</v>
      </c>
      <c r="O6" s="183" t="s">
        <v>207</v>
      </c>
      <c r="P6" s="183" t="s">
        <v>210</v>
      </c>
      <c r="Q6" s="183" t="s">
        <v>211</v>
      </c>
      <c r="R6" s="183" t="s">
        <v>212</v>
      </c>
      <c r="S6" s="183" t="s">
        <v>213</v>
      </c>
      <c r="T6" s="183" t="s">
        <v>140</v>
      </c>
      <c r="U6" s="194" t="s">
        <v>935</v>
      </c>
      <c r="V6" s="195"/>
      <c r="W6" s="196"/>
    </row>
    <row r="7" spans="1:23" ht="15">
      <c r="A7" s="184"/>
      <c r="B7" s="192"/>
      <c r="C7" s="19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48" t="s">
        <v>936</v>
      </c>
      <c r="V7" s="148" t="s">
        <v>937</v>
      </c>
      <c r="W7" s="148" t="s">
        <v>938</v>
      </c>
    </row>
    <row r="8" spans="1:23" ht="15">
      <c r="A8" s="185" t="s">
        <v>939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7"/>
    </row>
    <row r="9" spans="1:23" ht="15">
      <c r="A9" s="149">
        <v>1</v>
      </c>
      <c r="B9" s="7" t="s">
        <v>940</v>
      </c>
      <c r="C9" s="10" t="s">
        <v>941</v>
      </c>
      <c r="D9" s="10" t="s">
        <v>161</v>
      </c>
      <c r="E9" s="10" t="s">
        <v>942</v>
      </c>
      <c r="F9" s="10" t="s">
        <v>943</v>
      </c>
      <c r="G9" s="10" t="s">
        <v>942</v>
      </c>
      <c r="H9" s="150" t="s">
        <v>944</v>
      </c>
      <c r="I9" s="10" t="s">
        <v>942</v>
      </c>
      <c r="J9" s="151" t="s">
        <v>945</v>
      </c>
      <c r="K9" s="150" t="s">
        <v>946</v>
      </c>
      <c r="L9" s="150" t="s">
        <v>947</v>
      </c>
      <c r="M9" s="10" t="s">
        <v>410</v>
      </c>
      <c r="N9" s="10" t="s">
        <v>410</v>
      </c>
      <c r="O9" s="10" t="s">
        <v>445</v>
      </c>
      <c r="P9" s="10"/>
      <c r="Q9" s="10" t="s">
        <v>948</v>
      </c>
      <c r="R9" s="10" t="s">
        <v>949</v>
      </c>
      <c r="S9" s="10"/>
      <c r="T9" s="152" t="s">
        <v>950</v>
      </c>
      <c r="U9" s="150"/>
      <c r="V9" s="150"/>
      <c r="W9" s="150"/>
    </row>
    <row r="10" spans="1:23" ht="15">
      <c r="A10" s="149">
        <v>2</v>
      </c>
      <c r="B10" s="7" t="s">
        <v>354</v>
      </c>
      <c r="C10" s="10" t="s">
        <v>355</v>
      </c>
      <c r="D10" s="10" t="s">
        <v>161</v>
      </c>
      <c r="E10" s="10" t="s">
        <v>942</v>
      </c>
      <c r="F10" s="10" t="s">
        <v>951</v>
      </c>
      <c r="G10" s="10" t="s">
        <v>743</v>
      </c>
      <c r="H10" s="150" t="s">
        <v>952</v>
      </c>
      <c r="I10" s="10" t="s">
        <v>942</v>
      </c>
      <c r="J10" s="151" t="s">
        <v>953</v>
      </c>
      <c r="K10" s="150" t="s">
        <v>954</v>
      </c>
      <c r="L10" s="150" t="s">
        <v>955</v>
      </c>
      <c r="M10" s="10" t="s">
        <v>956</v>
      </c>
      <c r="N10" s="10" t="s">
        <v>402</v>
      </c>
      <c r="O10" s="10" t="s">
        <v>421</v>
      </c>
      <c r="P10" s="10" t="s">
        <v>957</v>
      </c>
      <c r="Q10" s="10" t="s">
        <v>958</v>
      </c>
      <c r="R10" s="10"/>
      <c r="S10" s="10"/>
      <c r="T10" s="152" t="s">
        <v>402</v>
      </c>
      <c r="U10" s="150"/>
      <c r="V10" s="150"/>
      <c r="W10" s="150"/>
    </row>
    <row r="11" spans="1:23" ht="15">
      <c r="A11" s="149">
        <v>3</v>
      </c>
      <c r="B11" s="7" t="s">
        <v>959</v>
      </c>
      <c r="C11" s="10" t="s">
        <v>960</v>
      </c>
      <c r="D11" s="6" t="s">
        <v>161</v>
      </c>
      <c r="E11" s="6" t="s">
        <v>961</v>
      </c>
      <c r="F11" s="6" t="s">
        <v>962</v>
      </c>
      <c r="G11" s="10" t="s">
        <v>942</v>
      </c>
      <c r="H11" s="149" t="s">
        <v>963</v>
      </c>
      <c r="I11" s="10" t="s">
        <v>942</v>
      </c>
      <c r="J11" s="154" t="s">
        <v>964</v>
      </c>
      <c r="K11" s="149" t="s">
        <v>965</v>
      </c>
      <c r="L11" s="149" t="s">
        <v>966</v>
      </c>
      <c r="M11" s="6" t="s">
        <v>967</v>
      </c>
      <c r="N11" s="6" t="s">
        <v>968</v>
      </c>
      <c r="O11" s="6" t="s">
        <v>969</v>
      </c>
      <c r="P11" s="6" t="s">
        <v>402</v>
      </c>
      <c r="Q11" s="6" t="s">
        <v>688</v>
      </c>
      <c r="R11" s="6"/>
      <c r="S11" s="6"/>
      <c r="T11" s="138" t="s">
        <v>970</v>
      </c>
      <c r="U11" s="149"/>
      <c r="V11" s="149"/>
      <c r="W11" s="48" t="s">
        <v>189</v>
      </c>
    </row>
    <row r="12" spans="1:23" ht="15">
      <c r="A12" s="149">
        <v>4</v>
      </c>
      <c r="B12" s="155" t="s">
        <v>356</v>
      </c>
      <c r="C12" s="10" t="s">
        <v>357</v>
      </c>
      <c r="D12" s="10" t="s">
        <v>161</v>
      </c>
      <c r="E12" s="10" t="s">
        <v>971</v>
      </c>
      <c r="F12" s="10" t="s">
        <v>943</v>
      </c>
      <c r="G12" s="10" t="s">
        <v>743</v>
      </c>
      <c r="H12" s="150" t="s">
        <v>972</v>
      </c>
      <c r="I12" s="10" t="s">
        <v>942</v>
      </c>
      <c r="J12" s="153" t="s">
        <v>973</v>
      </c>
      <c r="K12" s="150" t="s">
        <v>946</v>
      </c>
      <c r="L12" s="150" t="s">
        <v>974</v>
      </c>
      <c r="M12" s="10" t="s">
        <v>1211</v>
      </c>
      <c r="N12" s="10" t="s">
        <v>414</v>
      </c>
      <c r="O12" s="10" t="s">
        <v>975</v>
      </c>
      <c r="P12" s="10" t="s">
        <v>976</v>
      </c>
      <c r="Q12" s="10" t="s">
        <v>977</v>
      </c>
      <c r="R12" s="10"/>
      <c r="S12" s="10"/>
      <c r="T12" s="152" t="s">
        <v>978</v>
      </c>
      <c r="U12" s="150"/>
      <c r="V12" s="150"/>
      <c r="W12" s="150"/>
    </row>
    <row r="13" spans="1:23" ht="15">
      <c r="A13" s="149">
        <v>5</v>
      </c>
      <c r="B13" s="7" t="s">
        <v>979</v>
      </c>
      <c r="C13" s="10" t="s">
        <v>980</v>
      </c>
      <c r="D13" s="10" t="s">
        <v>161</v>
      </c>
      <c r="E13" s="10" t="s">
        <v>942</v>
      </c>
      <c r="F13" s="10" t="s">
        <v>981</v>
      </c>
      <c r="G13" s="10" t="s">
        <v>942</v>
      </c>
      <c r="H13" s="150" t="s">
        <v>982</v>
      </c>
      <c r="I13" s="10" t="s">
        <v>942</v>
      </c>
      <c r="J13" s="153"/>
      <c r="K13" s="150" t="s">
        <v>983</v>
      </c>
      <c r="L13" s="150" t="s">
        <v>984</v>
      </c>
      <c r="M13" s="10" t="s">
        <v>166</v>
      </c>
      <c r="N13" s="10" t="s">
        <v>393</v>
      </c>
      <c r="O13" s="10" t="s">
        <v>421</v>
      </c>
      <c r="P13" s="10" t="s">
        <v>422</v>
      </c>
      <c r="Q13" s="10" t="s">
        <v>218</v>
      </c>
      <c r="R13" s="10"/>
      <c r="S13" s="10"/>
      <c r="T13" s="152" t="s">
        <v>985</v>
      </c>
      <c r="U13" s="150"/>
      <c r="V13" s="150"/>
      <c r="W13" s="150"/>
    </row>
    <row r="14" spans="1:23" ht="15">
      <c r="A14" s="149">
        <v>6</v>
      </c>
      <c r="B14" s="155" t="s">
        <v>987</v>
      </c>
      <c r="C14" s="156" t="s">
        <v>988</v>
      </c>
      <c r="D14" s="6" t="s">
        <v>161</v>
      </c>
      <c r="E14" s="6" t="s">
        <v>790</v>
      </c>
      <c r="F14" s="6" t="s">
        <v>989</v>
      </c>
      <c r="G14" s="6" t="s">
        <v>990</v>
      </c>
      <c r="H14" s="149" t="s">
        <v>991</v>
      </c>
      <c r="I14" s="10" t="s">
        <v>942</v>
      </c>
      <c r="J14" s="154" t="s">
        <v>992</v>
      </c>
      <c r="K14" s="149" t="s">
        <v>993</v>
      </c>
      <c r="L14" s="149" t="s">
        <v>947</v>
      </c>
      <c r="M14" s="6" t="s">
        <v>994</v>
      </c>
      <c r="N14" s="6" t="s">
        <v>995</v>
      </c>
      <c r="O14" s="6" t="s">
        <v>996</v>
      </c>
      <c r="P14" s="6" t="s">
        <v>801</v>
      </c>
      <c r="Q14" s="6" t="s">
        <v>997</v>
      </c>
      <c r="R14" s="6"/>
      <c r="S14" s="6"/>
      <c r="T14" s="138" t="s">
        <v>998</v>
      </c>
      <c r="U14" s="149"/>
      <c r="V14" s="48" t="s">
        <v>189</v>
      </c>
      <c r="W14" s="149"/>
    </row>
    <row r="15" spans="1:23" ht="15">
      <c r="A15" s="149">
        <v>7</v>
      </c>
      <c r="B15" s="155" t="s">
        <v>1000</v>
      </c>
      <c r="C15" s="156" t="s">
        <v>1001</v>
      </c>
      <c r="D15" s="156" t="s">
        <v>161</v>
      </c>
      <c r="E15" s="156" t="s">
        <v>1002</v>
      </c>
      <c r="F15" s="156" t="s">
        <v>1003</v>
      </c>
      <c r="G15" s="10" t="s">
        <v>942</v>
      </c>
      <c r="H15" s="157" t="s">
        <v>1004</v>
      </c>
      <c r="I15" s="10" t="s">
        <v>942</v>
      </c>
      <c r="J15" s="158"/>
      <c r="K15" s="157" t="s">
        <v>1005</v>
      </c>
      <c r="L15" s="157" t="s">
        <v>947</v>
      </c>
      <c r="M15" s="156" t="s">
        <v>415</v>
      </c>
      <c r="N15" s="156" t="s">
        <v>415</v>
      </c>
      <c r="O15" s="156"/>
      <c r="P15" s="156" t="s">
        <v>1006</v>
      </c>
      <c r="Q15" s="156" t="s">
        <v>1007</v>
      </c>
      <c r="R15" s="156"/>
      <c r="S15" s="156"/>
      <c r="T15" s="159" t="s">
        <v>1008</v>
      </c>
      <c r="U15" s="157"/>
      <c r="V15" s="48" t="s">
        <v>189</v>
      </c>
      <c r="W15" s="157"/>
    </row>
    <row r="16" spans="1:24" ht="15">
      <c r="A16" s="149">
        <v>8</v>
      </c>
      <c r="B16" s="7" t="s">
        <v>1010</v>
      </c>
      <c r="C16" s="10" t="s">
        <v>1011</v>
      </c>
      <c r="D16" s="10" t="s">
        <v>161</v>
      </c>
      <c r="E16" s="10" t="s">
        <v>942</v>
      </c>
      <c r="F16" s="10" t="s">
        <v>1012</v>
      </c>
      <c r="G16" s="10" t="s">
        <v>942</v>
      </c>
      <c r="H16" s="150" t="s">
        <v>1013</v>
      </c>
      <c r="I16" s="10" t="s">
        <v>942</v>
      </c>
      <c r="J16" s="151" t="s">
        <v>1014</v>
      </c>
      <c r="K16" s="150" t="s">
        <v>1015</v>
      </c>
      <c r="L16" s="150" t="s">
        <v>955</v>
      </c>
      <c r="M16" s="10" t="s">
        <v>1211</v>
      </c>
      <c r="N16" s="10" t="s">
        <v>744</v>
      </c>
      <c r="O16" s="10"/>
      <c r="P16" s="10" t="s">
        <v>1016</v>
      </c>
      <c r="Q16" s="10" t="s">
        <v>1017</v>
      </c>
      <c r="R16" s="10"/>
      <c r="S16" s="10"/>
      <c r="T16" s="152" t="s">
        <v>1018</v>
      </c>
      <c r="U16" s="150"/>
      <c r="V16" s="150"/>
      <c r="W16" s="150"/>
      <c r="X16" s="160"/>
    </row>
    <row r="17" spans="1:23" ht="15">
      <c r="A17" s="149">
        <v>9</v>
      </c>
      <c r="B17" s="155" t="s">
        <v>57</v>
      </c>
      <c r="C17" s="156" t="s">
        <v>58</v>
      </c>
      <c r="D17" s="156" t="s">
        <v>161</v>
      </c>
      <c r="E17" s="10" t="s">
        <v>942</v>
      </c>
      <c r="F17" s="156" t="s">
        <v>1019</v>
      </c>
      <c r="G17" s="10" t="s">
        <v>942</v>
      </c>
      <c r="H17" s="157" t="s">
        <v>1020</v>
      </c>
      <c r="I17" s="10" t="s">
        <v>942</v>
      </c>
      <c r="J17" s="161" t="s">
        <v>1021</v>
      </c>
      <c r="K17" s="157" t="s">
        <v>1022</v>
      </c>
      <c r="L17" s="157" t="s">
        <v>974</v>
      </c>
      <c r="M17" s="156" t="s">
        <v>407</v>
      </c>
      <c r="N17" s="156" t="s">
        <v>949</v>
      </c>
      <c r="O17" s="156" t="s">
        <v>445</v>
      </c>
      <c r="P17" s="162"/>
      <c r="Q17" s="156" t="s">
        <v>949</v>
      </c>
      <c r="R17" s="156" t="s">
        <v>408</v>
      </c>
      <c r="S17" s="156"/>
      <c r="T17" s="159" t="s">
        <v>408</v>
      </c>
      <c r="U17" s="157"/>
      <c r="V17" s="157"/>
      <c r="W17" s="48" t="s">
        <v>189</v>
      </c>
    </row>
    <row r="18" spans="1:23" ht="15">
      <c r="A18" s="185" t="s">
        <v>1023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7"/>
    </row>
    <row r="19" spans="1:23" ht="15">
      <c r="A19" s="163">
        <v>10</v>
      </c>
      <c r="B19" s="166" t="s">
        <v>1024</v>
      </c>
      <c r="C19" s="164" t="s">
        <v>72</v>
      </c>
      <c r="D19" s="164" t="s">
        <v>216</v>
      </c>
      <c r="E19" s="164" t="s">
        <v>485</v>
      </c>
      <c r="F19" s="164" t="s">
        <v>1025</v>
      </c>
      <c r="G19" s="10" t="s">
        <v>942</v>
      </c>
      <c r="H19" s="165" t="s">
        <v>1026</v>
      </c>
      <c r="I19" s="10" t="s">
        <v>942</v>
      </c>
      <c r="J19" s="167" t="s">
        <v>891</v>
      </c>
      <c r="K19" s="165" t="s">
        <v>1027</v>
      </c>
      <c r="L19" s="165" t="s">
        <v>1015</v>
      </c>
      <c r="M19" s="164"/>
      <c r="N19" s="164" t="s">
        <v>455</v>
      </c>
      <c r="O19" s="164" t="s">
        <v>1028</v>
      </c>
      <c r="P19" s="164" t="s">
        <v>1029</v>
      </c>
      <c r="Q19" s="164" t="s">
        <v>1030</v>
      </c>
      <c r="R19" s="164" t="s">
        <v>893</v>
      </c>
      <c r="S19" s="164"/>
      <c r="T19" s="164" t="s">
        <v>1031</v>
      </c>
      <c r="U19" s="48" t="s">
        <v>189</v>
      </c>
      <c r="V19" s="48" t="s">
        <v>189</v>
      </c>
      <c r="W19" s="165"/>
    </row>
    <row r="20" spans="1:23" ht="15">
      <c r="A20" s="163">
        <v>11</v>
      </c>
      <c r="B20" s="166" t="s">
        <v>1034</v>
      </c>
      <c r="C20" s="164" t="s">
        <v>1035</v>
      </c>
      <c r="D20" s="164" t="s">
        <v>161</v>
      </c>
      <c r="E20" s="164" t="s">
        <v>281</v>
      </c>
      <c r="F20" s="164" t="s">
        <v>1036</v>
      </c>
      <c r="G20" s="164" t="s">
        <v>705</v>
      </c>
      <c r="H20" s="165" t="s">
        <v>1037</v>
      </c>
      <c r="I20" s="10" t="s">
        <v>942</v>
      </c>
      <c r="J20" s="167" t="s">
        <v>1038</v>
      </c>
      <c r="K20" s="165" t="s">
        <v>954</v>
      </c>
      <c r="L20" s="165" t="s">
        <v>947</v>
      </c>
      <c r="M20" s="164" t="s">
        <v>422</v>
      </c>
      <c r="N20" s="164" t="s">
        <v>1039</v>
      </c>
      <c r="O20" s="164" t="s">
        <v>560</v>
      </c>
      <c r="P20" s="164" t="s">
        <v>1040</v>
      </c>
      <c r="Q20" s="164" t="s">
        <v>1041</v>
      </c>
      <c r="R20" s="164"/>
      <c r="S20" s="164"/>
      <c r="T20" s="164" t="s">
        <v>1042</v>
      </c>
      <c r="U20" s="165"/>
      <c r="V20" s="48" t="s">
        <v>189</v>
      </c>
      <c r="W20" s="165"/>
    </row>
    <row r="21" spans="1:23" ht="15">
      <c r="A21" s="163">
        <v>12</v>
      </c>
      <c r="B21" s="166" t="s">
        <v>1043</v>
      </c>
      <c r="C21" s="164" t="s">
        <v>1044</v>
      </c>
      <c r="D21" s="164" t="s">
        <v>216</v>
      </c>
      <c r="E21" s="170" t="s">
        <v>1045</v>
      </c>
      <c r="F21" s="164" t="s">
        <v>1032</v>
      </c>
      <c r="G21" s="164" t="s">
        <v>705</v>
      </c>
      <c r="H21" s="165" t="s">
        <v>1046</v>
      </c>
      <c r="I21" s="165" t="s">
        <v>1047</v>
      </c>
      <c r="J21" s="167" t="s">
        <v>1048</v>
      </c>
      <c r="K21" s="165" t="s">
        <v>1049</v>
      </c>
      <c r="L21" s="165" t="s">
        <v>954</v>
      </c>
      <c r="M21" s="164" t="s">
        <v>648</v>
      </c>
      <c r="N21" s="164" t="s">
        <v>648</v>
      </c>
      <c r="O21" s="170" t="s">
        <v>1045</v>
      </c>
      <c r="P21" s="164" t="s">
        <v>1050</v>
      </c>
      <c r="Q21" s="164" t="s">
        <v>1051</v>
      </c>
      <c r="R21" s="170" t="s">
        <v>1045</v>
      </c>
      <c r="S21" s="170" t="s">
        <v>1045</v>
      </c>
      <c r="T21" s="164" t="s">
        <v>648</v>
      </c>
      <c r="U21" s="165"/>
      <c r="V21" s="165"/>
      <c r="W21" s="48" t="s">
        <v>189</v>
      </c>
    </row>
    <row r="22" spans="1:23" ht="15">
      <c r="A22" s="163">
        <v>13</v>
      </c>
      <c r="B22" s="166" t="s">
        <v>1052</v>
      </c>
      <c r="C22" s="164" t="s">
        <v>1053</v>
      </c>
      <c r="D22" s="164" t="s">
        <v>216</v>
      </c>
      <c r="E22" s="170" t="s">
        <v>1045</v>
      </c>
      <c r="F22" s="164" t="s">
        <v>1054</v>
      </c>
      <c r="G22" s="10" t="s">
        <v>942</v>
      </c>
      <c r="H22" s="165" t="s">
        <v>1055</v>
      </c>
      <c r="I22" s="10" t="s">
        <v>942</v>
      </c>
      <c r="J22" s="167" t="s">
        <v>1056</v>
      </c>
      <c r="K22" s="165" t="s">
        <v>1057</v>
      </c>
      <c r="L22" s="165" t="s">
        <v>1033</v>
      </c>
      <c r="M22" s="164" t="s">
        <v>648</v>
      </c>
      <c r="N22" s="164" t="s">
        <v>648</v>
      </c>
      <c r="O22" s="164" t="s">
        <v>1058</v>
      </c>
      <c r="P22" s="164" t="s">
        <v>1059</v>
      </c>
      <c r="Q22" s="164" t="s">
        <v>1060</v>
      </c>
      <c r="R22" s="170" t="s">
        <v>1045</v>
      </c>
      <c r="S22" s="170" t="s">
        <v>1045</v>
      </c>
      <c r="T22" s="164" t="s">
        <v>648</v>
      </c>
      <c r="U22" s="165"/>
      <c r="V22" s="48" t="s">
        <v>189</v>
      </c>
      <c r="W22" s="165"/>
    </row>
    <row r="23" spans="1:23" ht="15">
      <c r="A23" s="163">
        <v>14</v>
      </c>
      <c r="B23" s="166" t="s">
        <v>1061</v>
      </c>
      <c r="C23" s="164" t="s">
        <v>1062</v>
      </c>
      <c r="D23" s="164" t="s">
        <v>161</v>
      </c>
      <c r="E23" s="10" t="s">
        <v>942</v>
      </c>
      <c r="F23" s="164" t="s">
        <v>1063</v>
      </c>
      <c r="G23" s="10" t="s">
        <v>942</v>
      </c>
      <c r="H23" s="165" t="s">
        <v>1064</v>
      </c>
      <c r="I23" s="10" t="s">
        <v>942</v>
      </c>
      <c r="J23" s="167" t="s">
        <v>1065</v>
      </c>
      <c r="K23" s="165" t="s">
        <v>946</v>
      </c>
      <c r="L23" s="165" t="s">
        <v>984</v>
      </c>
      <c r="M23" s="164" t="s">
        <v>1066</v>
      </c>
      <c r="N23" s="164" t="s">
        <v>415</v>
      </c>
      <c r="O23" s="164"/>
      <c r="P23" s="164" t="s">
        <v>1066</v>
      </c>
      <c r="Q23" s="164" t="s">
        <v>1067</v>
      </c>
      <c r="R23" s="164"/>
      <c r="S23" s="164"/>
      <c r="T23" s="164"/>
      <c r="U23" s="165"/>
      <c r="V23" s="165"/>
      <c r="W23" s="165"/>
    </row>
    <row r="24" spans="1:23" ht="15">
      <c r="A24" s="163">
        <v>15</v>
      </c>
      <c r="B24" s="166" t="s">
        <v>1068</v>
      </c>
      <c r="C24" s="164" t="s">
        <v>74</v>
      </c>
      <c r="D24" s="164" t="s">
        <v>161</v>
      </c>
      <c r="E24" s="10" t="s">
        <v>942</v>
      </c>
      <c r="F24" s="164" t="s">
        <v>1032</v>
      </c>
      <c r="G24" s="164" t="s">
        <v>705</v>
      </c>
      <c r="H24" s="165" t="s">
        <v>1069</v>
      </c>
      <c r="I24" s="165" t="s">
        <v>1047</v>
      </c>
      <c r="J24" s="167" t="s">
        <v>1070</v>
      </c>
      <c r="K24" s="165" t="s">
        <v>1057</v>
      </c>
      <c r="L24" s="165" t="s">
        <v>1071</v>
      </c>
      <c r="M24" s="164" t="s">
        <v>166</v>
      </c>
      <c r="N24" s="164" t="s">
        <v>415</v>
      </c>
      <c r="O24" s="164" t="s">
        <v>1072</v>
      </c>
      <c r="P24" s="164" t="s">
        <v>948</v>
      </c>
      <c r="Q24" s="164" t="s">
        <v>1073</v>
      </c>
      <c r="R24" s="164"/>
      <c r="S24" s="164"/>
      <c r="T24" s="164" t="s">
        <v>578</v>
      </c>
      <c r="U24" s="165"/>
      <c r="V24" s="48" t="s">
        <v>189</v>
      </c>
      <c r="W24" s="165"/>
    </row>
    <row r="25" spans="1:23" ht="15">
      <c r="A25" s="163">
        <v>16</v>
      </c>
      <c r="B25" s="166" t="s">
        <v>1075</v>
      </c>
      <c r="C25" s="164" t="s">
        <v>1076</v>
      </c>
      <c r="D25" s="164" t="s">
        <v>161</v>
      </c>
      <c r="E25" s="10" t="s">
        <v>942</v>
      </c>
      <c r="F25" s="164" t="s">
        <v>1077</v>
      </c>
      <c r="G25" s="10" t="s">
        <v>942</v>
      </c>
      <c r="H25" s="165" t="s">
        <v>1078</v>
      </c>
      <c r="I25" s="10" t="s">
        <v>942</v>
      </c>
      <c r="J25" s="167" t="s">
        <v>1079</v>
      </c>
      <c r="K25" s="165" t="s">
        <v>993</v>
      </c>
      <c r="L25" s="165" t="s">
        <v>1080</v>
      </c>
      <c r="M25" s="164" t="s">
        <v>407</v>
      </c>
      <c r="N25" s="164" t="s">
        <v>949</v>
      </c>
      <c r="O25" s="164" t="s">
        <v>285</v>
      </c>
      <c r="P25" s="164" t="s">
        <v>1081</v>
      </c>
      <c r="Q25" s="164" t="s">
        <v>1082</v>
      </c>
      <c r="R25" s="170" t="s">
        <v>1045</v>
      </c>
      <c r="S25" s="170" t="s">
        <v>1045</v>
      </c>
      <c r="T25" s="164" t="s">
        <v>1083</v>
      </c>
      <c r="U25" s="165"/>
      <c r="V25" s="48" t="s">
        <v>189</v>
      </c>
      <c r="W25" s="165"/>
    </row>
    <row r="26" spans="1:23" ht="15">
      <c r="A26" s="163">
        <v>17</v>
      </c>
      <c r="B26" s="166" t="s">
        <v>1085</v>
      </c>
      <c r="C26" s="164" t="s">
        <v>1086</v>
      </c>
      <c r="D26" s="164" t="s">
        <v>161</v>
      </c>
      <c r="E26" s="10" t="s">
        <v>942</v>
      </c>
      <c r="F26" s="164" t="s">
        <v>1087</v>
      </c>
      <c r="G26" s="164" t="s">
        <v>705</v>
      </c>
      <c r="H26" s="165" t="s">
        <v>1088</v>
      </c>
      <c r="I26" s="165" t="s">
        <v>1047</v>
      </c>
      <c r="J26" s="167" t="s">
        <v>1089</v>
      </c>
      <c r="K26" s="165" t="s">
        <v>1015</v>
      </c>
      <c r="L26" s="165" t="s">
        <v>1080</v>
      </c>
      <c r="M26" s="164" t="s">
        <v>166</v>
      </c>
      <c r="N26" s="164" t="s">
        <v>393</v>
      </c>
      <c r="O26" s="164" t="s">
        <v>1090</v>
      </c>
      <c r="P26" s="164" t="s">
        <v>818</v>
      </c>
      <c r="Q26" s="164" t="s">
        <v>1090</v>
      </c>
      <c r="R26" s="164"/>
      <c r="S26" s="164"/>
      <c r="T26" s="164" t="s">
        <v>393</v>
      </c>
      <c r="U26" s="165"/>
      <c r="V26" s="165"/>
      <c r="W26" s="48" t="s">
        <v>189</v>
      </c>
    </row>
    <row r="27" spans="1:23" ht="15">
      <c r="A27" s="163">
        <v>18</v>
      </c>
      <c r="B27" s="166" t="s">
        <v>1091</v>
      </c>
      <c r="C27" s="164" t="s">
        <v>697</v>
      </c>
      <c r="D27" s="168" t="s">
        <v>161</v>
      </c>
      <c r="E27" s="168" t="s">
        <v>790</v>
      </c>
      <c r="F27" s="164" t="s">
        <v>1036</v>
      </c>
      <c r="G27" s="10" t="s">
        <v>942</v>
      </c>
      <c r="H27" s="169" t="s">
        <v>698</v>
      </c>
      <c r="I27" s="10" t="s">
        <v>942</v>
      </c>
      <c r="J27" s="171" t="s">
        <v>1092</v>
      </c>
      <c r="K27" s="169" t="s">
        <v>946</v>
      </c>
      <c r="L27" s="169" t="s">
        <v>1093</v>
      </c>
      <c r="M27" s="162" t="s">
        <v>1094</v>
      </c>
      <c r="N27" s="168" t="s">
        <v>167</v>
      </c>
      <c r="O27" s="168" t="s">
        <v>1095</v>
      </c>
      <c r="P27" s="168" t="s">
        <v>1096</v>
      </c>
      <c r="Q27" s="168" t="s">
        <v>1097</v>
      </c>
      <c r="R27" s="168"/>
      <c r="S27" s="168"/>
      <c r="T27" s="168"/>
      <c r="U27" s="48" t="s">
        <v>189</v>
      </c>
      <c r="V27" s="48" t="s">
        <v>189</v>
      </c>
      <c r="W27" s="48" t="s">
        <v>189</v>
      </c>
    </row>
    <row r="28" spans="1:23" ht="15">
      <c r="A28" s="163">
        <v>19</v>
      </c>
      <c r="B28" s="166" t="s">
        <v>1098</v>
      </c>
      <c r="C28" s="164" t="s">
        <v>80</v>
      </c>
      <c r="D28" s="164" t="s">
        <v>161</v>
      </c>
      <c r="E28" s="10" t="s">
        <v>942</v>
      </c>
      <c r="F28" s="164" t="s">
        <v>1032</v>
      </c>
      <c r="G28" s="164" t="s">
        <v>705</v>
      </c>
      <c r="H28" s="165" t="s">
        <v>1099</v>
      </c>
      <c r="I28" s="165" t="s">
        <v>1047</v>
      </c>
      <c r="J28" s="167" t="s">
        <v>1100</v>
      </c>
      <c r="K28" s="165" t="s">
        <v>1084</v>
      </c>
      <c r="L28" s="165" t="s">
        <v>1101</v>
      </c>
      <c r="M28" s="164" t="s">
        <v>166</v>
      </c>
      <c r="N28" s="164" t="s">
        <v>167</v>
      </c>
      <c r="O28" s="164" t="s">
        <v>1102</v>
      </c>
      <c r="P28" s="164" t="s">
        <v>907</v>
      </c>
      <c r="Q28" s="164" t="s">
        <v>1103</v>
      </c>
      <c r="R28" s="164" t="s">
        <v>986</v>
      </c>
      <c r="S28" s="164"/>
      <c r="T28" s="164" t="s">
        <v>986</v>
      </c>
      <c r="U28" s="165"/>
      <c r="V28" s="165"/>
      <c r="W28" s="48" t="s">
        <v>189</v>
      </c>
    </row>
    <row r="29" spans="1:23" ht="15">
      <c r="A29" s="185" t="s">
        <v>1104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7"/>
    </row>
    <row r="30" spans="1:23" ht="15">
      <c r="A30" s="149">
        <v>20</v>
      </c>
      <c r="B30" s="166" t="s">
        <v>1105</v>
      </c>
      <c r="C30" s="152" t="s">
        <v>1106</v>
      </c>
      <c r="D30" s="152" t="s">
        <v>216</v>
      </c>
      <c r="E30" s="152" t="s">
        <v>942</v>
      </c>
      <c r="F30" s="152" t="s">
        <v>1107</v>
      </c>
      <c r="G30" s="159" t="s">
        <v>942</v>
      </c>
      <c r="H30" s="150" t="s">
        <v>1108</v>
      </c>
      <c r="I30" s="150" t="s">
        <v>942</v>
      </c>
      <c r="J30" s="173" t="s">
        <v>1109</v>
      </c>
      <c r="K30" s="150" t="s">
        <v>1110</v>
      </c>
      <c r="L30" s="150" t="s">
        <v>1111</v>
      </c>
      <c r="M30" s="152" t="s">
        <v>1112</v>
      </c>
      <c r="N30" s="152" t="s">
        <v>1113</v>
      </c>
      <c r="O30" s="152" t="s">
        <v>802</v>
      </c>
      <c r="P30" s="152" t="s">
        <v>1114</v>
      </c>
      <c r="Q30" s="152" t="s">
        <v>1115</v>
      </c>
      <c r="R30" s="152" t="s">
        <v>942</v>
      </c>
      <c r="S30" s="152" t="s">
        <v>942</v>
      </c>
      <c r="T30" s="152" t="s">
        <v>1116</v>
      </c>
      <c r="U30" s="150"/>
      <c r="V30" s="150"/>
      <c r="W30" s="150"/>
    </row>
    <row r="31" spans="1:23" ht="15">
      <c r="A31" s="149">
        <v>21</v>
      </c>
      <c r="B31" s="166" t="s">
        <v>1117</v>
      </c>
      <c r="C31" s="159" t="s">
        <v>1118</v>
      </c>
      <c r="D31" s="159" t="s">
        <v>161</v>
      </c>
      <c r="E31" s="159" t="s">
        <v>1119</v>
      </c>
      <c r="F31" s="152" t="s">
        <v>1120</v>
      </c>
      <c r="G31" s="159" t="s">
        <v>942</v>
      </c>
      <c r="H31" s="157" t="s">
        <v>1121</v>
      </c>
      <c r="I31" s="150" t="s">
        <v>942</v>
      </c>
      <c r="J31" s="174" t="s">
        <v>1122</v>
      </c>
      <c r="K31" s="157" t="s">
        <v>1005</v>
      </c>
      <c r="L31" s="157" t="s">
        <v>999</v>
      </c>
      <c r="M31" s="159" t="s">
        <v>1123</v>
      </c>
      <c r="N31" s="159" t="s">
        <v>1124</v>
      </c>
      <c r="O31" s="159" t="s">
        <v>1125</v>
      </c>
      <c r="P31" s="159" t="s">
        <v>1126</v>
      </c>
      <c r="Q31" s="159" t="s">
        <v>1127</v>
      </c>
      <c r="R31" s="152" t="s">
        <v>942</v>
      </c>
      <c r="S31" s="152" t="s">
        <v>942</v>
      </c>
      <c r="T31" s="159" t="s">
        <v>1128</v>
      </c>
      <c r="U31" s="157"/>
      <c r="V31" s="157"/>
      <c r="W31" s="48" t="s">
        <v>189</v>
      </c>
    </row>
    <row r="32" spans="1:23" ht="15">
      <c r="A32" s="149">
        <v>22</v>
      </c>
      <c r="B32" s="166" t="s">
        <v>1129</v>
      </c>
      <c r="C32" s="152" t="s">
        <v>1130</v>
      </c>
      <c r="D32" s="159" t="s">
        <v>161</v>
      </c>
      <c r="E32" s="152" t="s">
        <v>790</v>
      </c>
      <c r="F32" s="152" t="s">
        <v>1120</v>
      </c>
      <c r="G32" s="159" t="s">
        <v>942</v>
      </c>
      <c r="H32" s="150" t="s">
        <v>1131</v>
      </c>
      <c r="I32" s="150" t="s">
        <v>942</v>
      </c>
      <c r="J32" s="173" t="s">
        <v>1132</v>
      </c>
      <c r="K32" s="150" t="s">
        <v>1015</v>
      </c>
      <c r="L32" s="150" t="s">
        <v>999</v>
      </c>
      <c r="M32" s="159" t="s">
        <v>1133</v>
      </c>
      <c r="N32" s="159" t="s">
        <v>1134</v>
      </c>
      <c r="O32" s="152" t="s">
        <v>1135</v>
      </c>
      <c r="P32" s="152" t="s">
        <v>829</v>
      </c>
      <c r="Q32" s="152" t="s">
        <v>829</v>
      </c>
      <c r="R32" s="152" t="s">
        <v>942</v>
      </c>
      <c r="S32" s="152" t="s">
        <v>942</v>
      </c>
      <c r="T32" s="152" t="s">
        <v>1136</v>
      </c>
      <c r="U32" s="150"/>
      <c r="V32" s="150"/>
      <c r="W32" s="48" t="s">
        <v>189</v>
      </c>
    </row>
    <row r="33" spans="1:23" ht="15">
      <c r="A33" s="149">
        <v>23</v>
      </c>
      <c r="B33" s="166" t="s">
        <v>335</v>
      </c>
      <c r="C33" s="159" t="s">
        <v>336</v>
      </c>
      <c r="D33" s="159" t="s">
        <v>161</v>
      </c>
      <c r="E33" s="10" t="s">
        <v>942</v>
      </c>
      <c r="F33" s="152" t="s">
        <v>1120</v>
      </c>
      <c r="G33" s="159" t="s">
        <v>942</v>
      </c>
      <c r="H33" s="157" t="s">
        <v>1137</v>
      </c>
      <c r="I33" s="150" t="s">
        <v>942</v>
      </c>
      <c r="J33" s="174" t="s">
        <v>584</v>
      </c>
      <c r="K33" s="157" t="s">
        <v>1074</v>
      </c>
      <c r="L33" s="157" t="s">
        <v>1101</v>
      </c>
      <c r="M33" s="152" t="s">
        <v>942</v>
      </c>
      <c r="N33" s="159" t="s">
        <v>1138</v>
      </c>
      <c r="O33" s="159" t="s">
        <v>1139</v>
      </c>
      <c r="P33" s="159" t="s">
        <v>433</v>
      </c>
      <c r="Q33" s="159" t="s">
        <v>433</v>
      </c>
      <c r="R33" s="152" t="s">
        <v>942</v>
      </c>
      <c r="S33" s="152" t="s">
        <v>942</v>
      </c>
      <c r="T33" s="159" t="s">
        <v>1140</v>
      </c>
      <c r="U33" s="149"/>
      <c r="V33" s="172"/>
      <c r="W33" s="48" t="s">
        <v>189</v>
      </c>
    </row>
    <row r="34" spans="1:23" ht="15">
      <c r="A34" s="149">
        <v>24</v>
      </c>
      <c r="B34" s="166" t="s">
        <v>1141</v>
      </c>
      <c r="C34" s="159" t="s">
        <v>1142</v>
      </c>
      <c r="D34" s="159" t="s">
        <v>161</v>
      </c>
      <c r="E34" s="159" t="s">
        <v>1119</v>
      </c>
      <c r="F34" s="152" t="s">
        <v>1120</v>
      </c>
      <c r="G34" s="159" t="s">
        <v>1143</v>
      </c>
      <c r="H34" s="157" t="s">
        <v>1144</v>
      </c>
      <c r="I34" s="150" t="s">
        <v>942</v>
      </c>
      <c r="J34" s="174" t="s">
        <v>1145</v>
      </c>
      <c r="K34" s="157" t="s">
        <v>1146</v>
      </c>
      <c r="L34" s="157" t="s">
        <v>1147</v>
      </c>
      <c r="M34" s="159" t="s">
        <v>1148</v>
      </c>
      <c r="N34" s="159" t="s">
        <v>1149</v>
      </c>
      <c r="O34" s="159" t="s">
        <v>1150</v>
      </c>
      <c r="P34" s="159" t="s">
        <v>1151</v>
      </c>
      <c r="Q34" s="159" t="s">
        <v>1152</v>
      </c>
      <c r="R34" s="159" t="s">
        <v>1153</v>
      </c>
      <c r="S34" s="159"/>
      <c r="T34" s="159" t="s">
        <v>1154</v>
      </c>
      <c r="U34" s="157"/>
      <c r="V34" s="157"/>
      <c r="W34" s="48" t="s">
        <v>189</v>
      </c>
    </row>
    <row r="35" spans="1:23" ht="15">
      <c r="A35" s="149">
        <v>25</v>
      </c>
      <c r="B35" s="166" t="s">
        <v>1156</v>
      </c>
      <c r="C35" s="159" t="s">
        <v>1157</v>
      </c>
      <c r="D35" s="159" t="s">
        <v>161</v>
      </c>
      <c r="E35" s="159" t="s">
        <v>1119</v>
      </c>
      <c r="F35" s="152" t="s">
        <v>1120</v>
      </c>
      <c r="G35" s="159" t="s">
        <v>1158</v>
      </c>
      <c r="H35" s="150" t="s">
        <v>1159</v>
      </c>
      <c r="I35" s="150" t="s">
        <v>942</v>
      </c>
      <c r="J35" s="174" t="s">
        <v>1160</v>
      </c>
      <c r="K35" s="157" t="s">
        <v>993</v>
      </c>
      <c r="L35" s="157" t="s">
        <v>974</v>
      </c>
      <c r="M35" s="159" t="s">
        <v>1161</v>
      </c>
      <c r="N35" s="159" t="s">
        <v>1155</v>
      </c>
      <c r="O35" s="159" t="s">
        <v>435</v>
      </c>
      <c r="P35" s="159" t="s">
        <v>178</v>
      </c>
      <c r="Q35" s="159" t="s">
        <v>178</v>
      </c>
      <c r="R35" s="159" t="s">
        <v>179</v>
      </c>
      <c r="S35" s="159"/>
      <c r="T35" s="159"/>
      <c r="U35" s="157"/>
      <c r="V35" s="157"/>
      <c r="W35" s="157"/>
    </row>
    <row r="36" spans="1:23" ht="15">
      <c r="A36" s="149">
        <v>26</v>
      </c>
      <c r="B36" s="166" t="s">
        <v>1164</v>
      </c>
      <c r="C36" s="159" t="s">
        <v>1165</v>
      </c>
      <c r="D36" s="159" t="s">
        <v>161</v>
      </c>
      <c r="E36" s="159" t="s">
        <v>1119</v>
      </c>
      <c r="F36" s="152" t="s">
        <v>1120</v>
      </c>
      <c r="G36" s="10" t="s">
        <v>942</v>
      </c>
      <c r="H36" s="157" t="s">
        <v>1166</v>
      </c>
      <c r="I36" s="150" t="s">
        <v>942</v>
      </c>
      <c r="J36" s="174" t="s">
        <v>1167</v>
      </c>
      <c r="K36" s="157" t="s">
        <v>1009</v>
      </c>
      <c r="L36" s="157" t="s">
        <v>984</v>
      </c>
      <c r="M36" s="159" t="s">
        <v>1168</v>
      </c>
      <c r="N36" s="159" t="s">
        <v>1169</v>
      </c>
      <c r="O36" s="159" t="s">
        <v>1170</v>
      </c>
      <c r="P36" s="159" t="s">
        <v>1171</v>
      </c>
      <c r="Q36" s="159" t="s">
        <v>1172</v>
      </c>
      <c r="R36" s="159"/>
      <c r="S36" s="159"/>
      <c r="T36" s="159" t="s">
        <v>1173</v>
      </c>
      <c r="U36" s="157"/>
      <c r="V36" s="48" t="s">
        <v>189</v>
      </c>
      <c r="W36" s="157"/>
    </row>
    <row r="37" spans="1:23" ht="15">
      <c r="A37" s="149">
        <v>27</v>
      </c>
      <c r="B37" s="166" t="s">
        <v>1174</v>
      </c>
      <c r="C37" s="159" t="s">
        <v>1175</v>
      </c>
      <c r="D37" s="159" t="s">
        <v>161</v>
      </c>
      <c r="E37" s="159" t="s">
        <v>790</v>
      </c>
      <c r="F37" s="152" t="s">
        <v>1120</v>
      </c>
      <c r="G37" s="10" t="s">
        <v>942</v>
      </c>
      <c r="H37" s="157" t="s">
        <v>1176</v>
      </c>
      <c r="I37" s="150" t="s">
        <v>942</v>
      </c>
      <c r="J37" s="174" t="s">
        <v>1177</v>
      </c>
      <c r="K37" s="157" t="s">
        <v>954</v>
      </c>
      <c r="L37" s="157" t="s">
        <v>1093</v>
      </c>
      <c r="M37" s="159" t="s">
        <v>1168</v>
      </c>
      <c r="N37" s="159" t="s">
        <v>1169</v>
      </c>
      <c r="O37" s="159" t="s">
        <v>1178</v>
      </c>
      <c r="P37" s="159" t="s">
        <v>1179</v>
      </c>
      <c r="Q37" s="159" t="s">
        <v>1180</v>
      </c>
      <c r="R37" s="159"/>
      <c r="S37" s="159"/>
      <c r="T37" s="159" t="s">
        <v>1181</v>
      </c>
      <c r="U37" s="157"/>
      <c r="V37" s="157"/>
      <c r="W37" s="157"/>
    </row>
    <row r="38" spans="1:23" ht="15">
      <c r="A38" s="149">
        <v>28</v>
      </c>
      <c r="B38" s="166" t="s">
        <v>722</v>
      </c>
      <c r="C38" s="159" t="s">
        <v>723</v>
      </c>
      <c r="D38" s="159" t="s">
        <v>161</v>
      </c>
      <c r="E38" s="10" t="s">
        <v>942</v>
      </c>
      <c r="F38" s="152" t="s">
        <v>1120</v>
      </c>
      <c r="G38" s="159" t="s">
        <v>1182</v>
      </c>
      <c r="H38" s="157" t="s">
        <v>1183</v>
      </c>
      <c r="I38" s="157" t="s">
        <v>1184</v>
      </c>
      <c r="J38" s="174" t="s">
        <v>724</v>
      </c>
      <c r="K38" s="157" t="s">
        <v>1084</v>
      </c>
      <c r="L38" s="157" t="s">
        <v>1185</v>
      </c>
      <c r="M38" s="159" t="s">
        <v>1162</v>
      </c>
      <c r="N38" s="159" t="s">
        <v>1163</v>
      </c>
      <c r="O38" s="159" t="s">
        <v>211</v>
      </c>
      <c r="P38" s="159" t="s">
        <v>727</v>
      </c>
      <c r="Q38" s="159" t="s">
        <v>728</v>
      </c>
      <c r="R38" s="159"/>
      <c r="S38" s="159"/>
      <c r="T38" s="159" t="s">
        <v>662</v>
      </c>
      <c r="U38" s="157"/>
      <c r="V38" s="157"/>
      <c r="W38" s="157"/>
    </row>
  </sheetData>
  <sheetProtection/>
  <mergeCells count="27">
    <mergeCell ref="E6:E7"/>
    <mergeCell ref="A18:W18"/>
    <mergeCell ref="U6:W6"/>
    <mergeCell ref="Q6:Q7"/>
    <mergeCell ref="R6:R7"/>
    <mergeCell ref="S6:S7"/>
    <mergeCell ref="T6:T7"/>
    <mergeCell ref="M6:M7"/>
    <mergeCell ref="N6:N7"/>
    <mergeCell ref="P6:P7"/>
    <mergeCell ref="J6:J7"/>
    <mergeCell ref="K6:K7"/>
    <mergeCell ref="L6:L7"/>
    <mergeCell ref="F6:F7"/>
    <mergeCell ref="G6:G7"/>
    <mergeCell ref="H6:H7"/>
    <mergeCell ref="I6:I7"/>
    <mergeCell ref="O6:O7"/>
    <mergeCell ref="A8:W8"/>
    <mergeCell ref="A29:W29"/>
    <mergeCell ref="A1:W1"/>
    <mergeCell ref="A2:W2"/>
    <mergeCell ref="A4:W4"/>
    <mergeCell ref="A3:W3"/>
    <mergeCell ref="A6:A7"/>
    <mergeCell ref="B6:C7"/>
    <mergeCell ref="D6:D7"/>
  </mergeCells>
  <hyperlinks>
    <hyperlink ref="J30" r:id="rId1" display="rattana_nui@hotmail.com"/>
    <hyperlink ref="J35" r:id="rId2" display="jeabn2009@gmail.com"/>
    <hyperlink ref="J36" r:id="rId3" display="ikawa.ku@hotmail.com"/>
    <hyperlink ref="J37" r:id="rId4" display="jojo_anjan@hotmail.com"/>
    <hyperlink ref="J38" r:id="rId5" display="kritsana.rmutto@gmail.com"/>
    <hyperlink ref="J34" r:id="rId6" display="boonsumana@hotmail.com"/>
    <hyperlink ref="J33" r:id="rId7" display="chemistrychan@gmail.com"/>
    <hyperlink ref="J32" r:id="rId8" display="monmannu@yahoo.com"/>
    <hyperlink ref="J31" r:id="rId9" display="soonthornkity@yahoo.com"/>
    <hyperlink ref="J11" r:id="rId10" display="sochada-tl@hotmail.com"/>
    <hyperlink ref="J14" r:id="rId11" display="suphavadee@cpc.ac.th"/>
    <hyperlink ref="J10" r:id="rId12" display="koyjungnaja@hotmail.com"/>
    <hyperlink ref="J16" r:id="rId13" display="pla_thongs@hotmail.com"/>
    <hyperlink ref="J17" r:id="rId14" display="orawan.m@hotmail.com"/>
    <hyperlink ref="J19" r:id="rId15" display="sukulyaa@hotmail.com"/>
    <hyperlink ref="J20" r:id="rId16" display="PUI.KANCHANA@hotmail.com"/>
    <hyperlink ref="J21" r:id="rId17" display="onena_1@hotmail.com"/>
    <hyperlink ref="J22" r:id="rId18" display="Sakornrit@yoohoo.com"/>
    <hyperlink ref="J25" r:id="rId19" display="Pintweety@hotmil.com"/>
    <hyperlink ref="J26" r:id="rId20" display="atchawan13@gmail.com"/>
    <hyperlink ref="J23" r:id="rId21" display="pisandesign@gmail.com"/>
    <hyperlink ref="J24" r:id="rId22" display="sriwaree04@gmail.com"/>
    <hyperlink ref="J28" r:id="rId23" display="Mpotipun@gmail.com"/>
    <hyperlink ref="J27" r:id="rId24" display="thanaporg_ttr@hotmailc.om"/>
    <hyperlink ref="J9" r:id="rId25" display="weeriya.su@cpc.ac.th"/>
  </hyperlinks>
  <printOptions/>
  <pageMargins left="0.1968503937007874" right="0.1968503937007874" top="0.31496062992125984" bottom="0.15748031496062992" header="0.1968503937007874" footer="0.15748031496062992"/>
  <pageSetup horizontalDpi="600" verticalDpi="600" orientation="landscape" paperSize="9" r:id="rId2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X61"/>
  <sheetViews>
    <sheetView zoomScale="150" zoomScaleNormal="150" zoomScalePageLayoutView="0" workbookViewId="0" topLeftCell="A49">
      <selection activeCell="A5" sqref="A1:D16384"/>
    </sheetView>
  </sheetViews>
  <sheetFormatPr defaultColWidth="9.140625" defaultRowHeight="12.75"/>
  <cols>
    <col min="1" max="1" width="5.57421875" style="66" bestFit="1" customWidth="1"/>
    <col min="2" max="2" width="13.57421875" style="55" bestFit="1" customWidth="1"/>
    <col min="3" max="3" width="9.8515625" style="55" bestFit="1" customWidth="1"/>
    <col min="4" max="4" width="14.7109375" style="64" bestFit="1" customWidth="1"/>
    <col min="5" max="5" width="47.421875" style="64" bestFit="1" customWidth="1"/>
    <col min="6" max="6" width="6.421875" style="55" bestFit="1" customWidth="1"/>
    <col min="7" max="7" width="102.7109375" style="65" bestFit="1" customWidth="1"/>
    <col min="8" max="8" width="17.57421875" style="55" bestFit="1" customWidth="1"/>
    <col min="9" max="9" width="20.140625" style="55" bestFit="1" customWidth="1"/>
    <col min="10" max="10" width="24.28125" style="55" bestFit="1" customWidth="1"/>
    <col min="11" max="11" width="3.421875" style="64" bestFit="1" customWidth="1"/>
    <col min="12" max="12" width="8.8515625" style="64" bestFit="1" customWidth="1"/>
    <col min="13" max="13" width="38.8515625" style="64" bestFit="1" customWidth="1"/>
    <col min="14" max="14" width="29.8515625" style="64" bestFit="1" customWidth="1"/>
    <col min="15" max="15" width="25.8515625" style="64" bestFit="1" customWidth="1"/>
    <col min="16" max="16" width="36.140625" style="64" bestFit="1" customWidth="1"/>
    <col min="17" max="17" width="44.7109375" style="64" bestFit="1" customWidth="1"/>
    <col min="18" max="18" width="50.8515625" style="64" bestFit="1" customWidth="1"/>
    <col min="19" max="19" width="36.8515625" style="64" bestFit="1" customWidth="1"/>
    <col min="20" max="20" width="35.140625" style="64" bestFit="1" customWidth="1"/>
    <col min="21" max="21" width="68.57421875" style="64" bestFit="1" customWidth="1"/>
    <col min="22" max="22" width="11.57421875" style="64" bestFit="1" customWidth="1"/>
    <col min="23" max="23" width="6.57421875" style="64" bestFit="1" customWidth="1"/>
    <col min="24" max="24" width="7.28125" style="64" bestFit="1" customWidth="1"/>
    <col min="25" max="16384" width="9.140625" style="3" customWidth="1"/>
  </cols>
  <sheetData>
    <row r="1" spans="1:24" s="1" customFormat="1" ht="15">
      <c r="A1" s="198" t="s">
        <v>585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s="1" customFormat="1" ht="15">
      <c r="A2" s="198" t="s">
        <v>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4" s="1" customFormat="1" ht="15">
      <c r="A3" s="198" t="s">
        <v>586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s="1" customFormat="1" ht="15">
      <c r="A4" s="198" t="s">
        <v>16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24" s="1" customFormat="1" ht="12" customHeight="1">
      <c r="A5" s="140"/>
      <c r="B5" s="140"/>
      <c r="C5" s="140"/>
      <c r="D5" s="141"/>
      <c r="E5" s="141"/>
      <c r="F5" s="140"/>
      <c r="G5" s="142"/>
      <c r="H5" s="140"/>
      <c r="I5" s="140"/>
      <c r="J5" s="140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3"/>
      <c r="W5" s="143"/>
      <c r="X5" s="143"/>
    </row>
    <row r="6" spans="1:24" s="38" customFormat="1" ht="31.5" customHeight="1">
      <c r="A6" s="183" t="s">
        <v>8</v>
      </c>
      <c r="B6" s="197" t="s">
        <v>10</v>
      </c>
      <c r="C6" s="200"/>
      <c r="D6" s="183" t="s">
        <v>197</v>
      </c>
      <c r="E6" s="183" t="s">
        <v>198</v>
      </c>
      <c r="F6" s="183" t="s">
        <v>151</v>
      </c>
      <c r="G6" s="183" t="s">
        <v>199</v>
      </c>
      <c r="H6" s="183" t="s">
        <v>200</v>
      </c>
      <c r="I6" s="183" t="s">
        <v>201</v>
      </c>
      <c r="J6" s="183" t="s">
        <v>29</v>
      </c>
      <c r="K6" s="183" t="s">
        <v>202</v>
      </c>
      <c r="L6" s="183" t="s">
        <v>203</v>
      </c>
      <c r="M6" s="183" t="s">
        <v>204</v>
      </c>
      <c r="N6" s="183" t="s">
        <v>205</v>
      </c>
      <c r="O6" s="183" t="s">
        <v>206</v>
      </c>
      <c r="P6" s="183" t="s">
        <v>207</v>
      </c>
      <c r="Q6" s="197" t="s">
        <v>208</v>
      </c>
      <c r="R6" s="197"/>
      <c r="S6" s="197"/>
      <c r="T6" s="197"/>
      <c r="U6" s="183" t="s">
        <v>140</v>
      </c>
      <c r="V6" s="197" t="s">
        <v>209</v>
      </c>
      <c r="W6" s="197"/>
      <c r="X6" s="197"/>
    </row>
    <row r="7" spans="1:24" s="38" customFormat="1" ht="15">
      <c r="A7" s="199"/>
      <c r="B7" s="200"/>
      <c r="C7" s="200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2" t="s">
        <v>210</v>
      </c>
      <c r="R7" s="2" t="s">
        <v>211</v>
      </c>
      <c r="S7" s="2" t="s">
        <v>212</v>
      </c>
      <c r="T7" s="2" t="s">
        <v>213</v>
      </c>
      <c r="U7" s="184"/>
      <c r="V7" s="2" t="s">
        <v>214</v>
      </c>
      <c r="W7" s="2" t="s">
        <v>61</v>
      </c>
      <c r="X7" s="2" t="s">
        <v>215</v>
      </c>
    </row>
    <row r="8" spans="1:24" s="85" customFormat="1" ht="15">
      <c r="A8" s="185" t="s">
        <v>152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7"/>
    </row>
    <row r="9" spans="1:24" ht="15">
      <c r="A9" s="39">
        <v>1</v>
      </c>
      <c r="B9" s="175" t="s">
        <v>144</v>
      </c>
      <c r="C9" s="176" t="s">
        <v>141</v>
      </c>
      <c r="D9" s="56" t="s">
        <v>478</v>
      </c>
      <c r="E9" s="56" t="s">
        <v>247</v>
      </c>
      <c r="F9" s="56" t="s">
        <v>161</v>
      </c>
      <c r="G9" s="49" t="s">
        <v>782</v>
      </c>
      <c r="H9" s="129" t="s">
        <v>672</v>
      </c>
      <c r="I9" s="71" t="s">
        <v>510</v>
      </c>
      <c r="J9" s="54" t="s">
        <v>783</v>
      </c>
      <c r="K9" s="44">
        <v>52</v>
      </c>
      <c r="L9" s="44">
        <v>29</v>
      </c>
      <c r="M9" s="54" t="s">
        <v>784</v>
      </c>
      <c r="N9" s="54" t="s">
        <v>511</v>
      </c>
      <c r="O9" s="54" t="s">
        <v>512</v>
      </c>
      <c r="P9" s="54" t="s">
        <v>785</v>
      </c>
      <c r="Q9" s="54" t="s">
        <v>786</v>
      </c>
      <c r="R9" s="54" t="s">
        <v>787</v>
      </c>
      <c r="S9" s="54" t="s">
        <v>788</v>
      </c>
      <c r="T9" s="54"/>
      <c r="U9" s="69" t="s">
        <v>789</v>
      </c>
      <c r="V9" s="44"/>
      <c r="W9" s="44"/>
      <c r="X9" s="44"/>
    </row>
    <row r="10" spans="1:24" ht="15">
      <c r="A10" s="39">
        <v>2</v>
      </c>
      <c r="B10" s="175" t="s">
        <v>147</v>
      </c>
      <c r="C10" s="176" t="s">
        <v>127</v>
      </c>
      <c r="D10" s="56"/>
      <c r="E10" s="56" t="s">
        <v>790</v>
      </c>
      <c r="F10" s="49" t="s">
        <v>161</v>
      </c>
      <c r="G10" s="49" t="s">
        <v>791</v>
      </c>
      <c r="H10" s="129" t="s">
        <v>792</v>
      </c>
      <c r="I10" s="71" t="s">
        <v>513</v>
      </c>
      <c r="J10" s="54" t="s">
        <v>514</v>
      </c>
      <c r="K10" s="47">
        <v>42</v>
      </c>
      <c r="L10" s="47">
        <v>9</v>
      </c>
      <c r="M10" s="70" t="s">
        <v>793</v>
      </c>
      <c r="N10" s="70" t="s">
        <v>511</v>
      </c>
      <c r="O10" s="70" t="s">
        <v>512</v>
      </c>
      <c r="P10" s="70" t="s">
        <v>794</v>
      </c>
      <c r="Q10" s="70" t="s">
        <v>795</v>
      </c>
      <c r="R10" s="70" t="s">
        <v>796</v>
      </c>
      <c r="S10" s="70" t="s">
        <v>794</v>
      </c>
      <c r="T10" s="70"/>
      <c r="U10" s="71" t="s">
        <v>797</v>
      </c>
      <c r="V10" s="44"/>
      <c r="W10" s="44"/>
      <c r="X10" s="48" t="s">
        <v>189</v>
      </c>
    </row>
    <row r="11" spans="1:24" ht="18">
      <c r="A11" s="39">
        <v>3</v>
      </c>
      <c r="B11" s="175" t="s">
        <v>138</v>
      </c>
      <c r="C11" s="176" t="s">
        <v>136</v>
      </c>
      <c r="D11" s="56" t="s">
        <v>216</v>
      </c>
      <c r="E11" s="56"/>
      <c r="F11" s="49" t="s">
        <v>161</v>
      </c>
      <c r="G11" s="49" t="s">
        <v>798</v>
      </c>
      <c r="H11" s="129"/>
      <c r="I11" s="71" t="s">
        <v>799</v>
      </c>
      <c r="J11" s="177" t="s">
        <v>800</v>
      </c>
      <c r="K11" s="47">
        <v>58</v>
      </c>
      <c r="L11" s="47">
        <v>34</v>
      </c>
      <c r="M11" s="70" t="s">
        <v>801</v>
      </c>
      <c r="N11" s="70" t="s">
        <v>181</v>
      </c>
      <c r="O11" s="70" t="s">
        <v>512</v>
      </c>
      <c r="P11" s="70" t="s">
        <v>802</v>
      </c>
      <c r="Q11" s="70" t="s">
        <v>803</v>
      </c>
      <c r="R11" s="70" t="s">
        <v>804</v>
      </c>
      <c r="S11" s="70"/>
      <c r="T11" s="70"/>
      <c r="U11" s="71" t="s">
        <v>181</v>
      </c>
      <c r="V11" s="44"/>
      <c r="W11" s="44"/>
      <c r="X11" s="48" t="s">
        <v>189</v>
      </c>
    </row>
    <row r="12" spans="1:24" s="85" customFormat="1" ht="15">
      <c r="A12" s="185" t="s">
        <v>153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7"/>
    </row>
    <row r="13" spans="1:24" ht="15">
      <c r="A13" s="39">
        <v>4</v>
      </c>
      <c r="B13" s="69" t="s">
        <v>70</v>
      </c>
      <c r="C13" s="78" t="s">
        <v>33</v>
      </c>
      <c r="D13" s="54"/>
      <c r="E13" s="54" t="s">
        <v>805</v>
      </c>
      <c r="F13" s="54" t="s">
        <v>161</v>
      </c>
      <c r="G13" s="56" t="s">
        <v>806</v>
      </c>
      <c r="H13" s="54" t="s">
        <v>807</v>
      </c>
      <c r="I13" s="54" t="s">
        <v>808</v>
      </c>
      <c r="J13" s="54" t="s">
        <v>809</v>
      </c>
      <c r="K13" s="44">
        <v>42</v>
      </c>
      <c r="L13" s="44">
        <v>19</v>
      </c>
      <c r="M13" s="54" t="s">
        <v>810</v>
      </c>
      <c r="N13" s="54" t="s">
        <v>393</v>
      </c>
      <c r="O13" s="70" t="s">
        <v>217</v>
      </c>
      <c r="P13" s="54" t="s">
        <v>811</v>
      </c>
      <c r="Q13" s="54" t="s">
        <v>812</v>
      </c>
      <c r="R13" s="54" t="s">
        <v>813</v>
      </c>
      <c r="S13" s="54" t="s">
        <v>814</v>
      </c>
      <c r="T13" s="54"/>
      <c r="U13" s="69" t="s">
        <v>815</v>
      </c>
      <c r="V13" s="44"/>
      <c r="W13" s="48" t="s">
        <v>189</v>
      </c>
      <c r="X13" s="44"/>
    </row>
    <row r="14" spans="1:24" ht="15">
      <c r="A14" s="39">
        <v>5</v>
      </c>
      <c r="B14" s="69" t="s">
        <v>34</v>
      </c>
      <c r="C14" s="78" t="s">
        <v>35</v>
      </c>
      <c r="D14" s="54"/>
      <c r="E14" s="54" t="s">
        <v>816</v>
      </c>
      <c r="F14" s="54" t="s">
        <v>161</v>
      </c>
      <c r="G14" s="56" t="s">
        <v>806</v>
      </c>
      <c r="H14" s="54" t="s">
        <v>817</v>
      </c>
      <c r="I14" s="54" t="s">
        <v>69</v>
      </c>
      <c r="J14" s="54" t="s">
        <v>145</v>
      </c>
      <c r="K14" s="44">
        <v>30</v>
      </c>
      <c r="L14" s="44">
        <v>4</v>
      </c>
      <c r="M14" s="54" t="s">
        <v>166</v>
      </c>
      <c r="N14" s="54" t="s">
        <v>167</v>
      </c>
      <c r="O14" s="54" t="s">
        <v>217</v>
      </c>
      <c r="P14" s="54" t="s">
        <v>218</v>
      </c>
      <c r="Q14" s="54" t="s">
        <v>182</v>
      </c>
      <c r="R14" s="54" t="s">
        <v>167</v>
      </c>
      <c r="S14" s="54"/>
      <c r="T14" s="54"/>
      <c r="U14" s="69"/>
      <c r="V14" s="44"/>
      <c r="W14" s="48" t="s">
        <v>189</v>
      </c>
      <c r="X14" s="44"/>
    </row>
    <row r="15" spans="1:24" s="85" customFormat="1" ht="15">
      <c r="A15" s="185" t="s">
        <v>154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7"/>
    </row>
    <row r="16" spans="1:24" ht="15">
      <c r="A16" s="39">
        <v>6</v>
      </c>
      <c r="B16" s="175" t="s">
        <v>132</v>
      </c>
      <c r="C16" s="176" t="s">
        <v>106</v>
      </c>
      <c r="D16" s="56" t="s">
        <v>216</v>
      </c>
      <c r="E16" s="56"/>
      <c r="F16" s="56" t="s">
        <v>161</v>
      </c>
      <c r="G16" s="56" t="s">
        <v>819</v>
      </c>
      <c r="H16" s="129" t="s">
        <v>672</v>
      </c>
      <c r="I16" s="71" t="s">
        <v>820</v>
      </c>
      <c r="J16" s="54" t="s">
        <v>821</v>
      </c>
      <c r="K16" s="44">
        <v>45</v>
      </c>
      <c r="L16" s="44">
        <v>15</v>
      </c>
      <c r="M16" s="54" t="s">
        <v>822</v>
      </c>
      <c r="N16" s="54" t="s">
        <v>182</v>
      </c>
      <c r="O16" s="54" t="s">
        <v>823</v>
      </c>
      <c r="P16" s="54" t="s">
        <v>182</v>
      </c>
      <c r="Q16" s="54" t="s">
        <v>182</v>
      </c>
      <c r="R16" s="54" t="s">
        <v>298</v>
      </c>
      <c r="S16" s="54"/>
      <c r="T16" s="54"/>
      <c r="U16" s="69" t="s">
        <v>824</v>
      </c>
      <c r="V16" s="44"/>
      <c r="W16" s="44"/>
      <c r="X16" s="44"/>
    </row>
    <row r="17" spans="1:24" ht="15">
      <c r="A17" s="39">
        <v>7</v>
      </c>
      <c r="B17" s="175" t="s">
        <v>130</v>
      </c>
      <c r="C17" s="176" t="s">
        <v>131</v>
      </c>
      <c r="D17" s="56"/>
      <c r="E17" s="56" t="s">
        <v>781</v>
      </c>
      <c r="F17" s="56" t="s">
        <v>161</v>
      </c>
      <c r="G17" s="56" t="s">
        <v>825</v>
      </c>
      <c r="H17" s="71" t="s">
        <v>826</v>
      </c>
      <c r="I17" s="71" t="s">
        <v>826</v>
      </c>
      <c r="J17" s="54" t="s">
        <v>827</v>
      </c>
      <c r="K17" s="44">
        <v>58</v>
      </c>
      <c r="L17" s="44">
        <v>32</v>
      </c>
      <c r="M17" s="54"/>
      <c r="N17" s="54" t="s">
        <v>290</v>
      </c>
      <c r="O17" s="54" t="s">
        <v>823</v>
      </c>
      <c r="P17" s="54" t="s">
        <v>435</v>
      </c>
      <c r="Q17" s="54" t="s">
        <v>828</v>
      </c>
      <c r="R17" s="54" t="s">
        <v>829</v>
      </c>
      <c r="S17" s="54" t="s">
        <v>830</v>
      </c>
      <c r="T17" s="54"/>
      <c r="U17" s="69" t="s">
        <v>831</v>
      </c>
      <c r="V17" s="44"/>
      <c r="W17" s="48" t="s">
        <v>189</v>
      </c>
      <c r="X17" s="44"/>
    </row>
    <row r="18" spans="1:24" ht="15">
      <c r="A18" s="39">
        <v>8</v>
      </c>
      <c r="B18" s="175" t="s">
        <v>110</v>
      </c>
      <c r="C18" s="176" t="s">
        <v>111</v>
      </c>
      <c r="D18" s="56"/>
      <c r="E18" s="56"/>
      <c r="F18" s="56" t="s">
        <v>161</v>
      </c>
      <c r="G18" s="56" t="s">
        <v>833</v>
      </c>
      <c r="H18" s="129" t="s">
        <v>834</v>
      </c>
      <c r="I18" s="71" t="s">
        <v>835</v>
      </c>
      <c r="J18" s="54" t="s">
        <v>836</v>
      </c>
      <c r="K18" s="44">
        <v>35</v>
      </c>
      <c r="L18" s="44">
        <v>3</v>
      </c>
      <c r="M18" s="54" t="s">
        <v>837</v>
      </c>
      <c r="N18" s="54" t="s">
        <v>442</v>
      </c>
      <c r="O18" s="54" t="s">
        <v>823</v>
      </c>
      <c r="P18" s="54" t="s">
        <v>838</v>
      </c>
      <c r="Q18" s="54" t="s">
        <v>440</v>
      </c>
      <c r="R18" s="54" t="s">
        <v>440</v>
      </c>
      <c r="S18" s="54" t="s">
        <v>440</v>
      </c>
      <c r="T18" s="54"/>
      <c r="U18" s="69" t="s">
        <v>839</v>
      </c>
      <c r="V18" s="44"/>
      <c r="W18" s="44"/>
      <c r="X18" s="44"/>
    </row>
    <row r="19" spans="1:24" ht="15">
      <c r="A19" s="39">
        <v>9</v>
      </c>
      <c r="B19" s="175" t="s">
        <v>112</v>
      </c>
      <c r="C19" s="176" t="s">
        <v>113</v>
      </c>
      <c r="D19" s="56"/>
      <c r="E19" s="56"/>
      <c r="F19" s="56" t="s">
        <v>161</v>
      </c>
      <c r="G19" s="56" t="s">
        <v>840</v>
      </c>
      <c r="H19" s="129"/>
      <c r="I19" s="71" t="s">
        <v>841</v>
      </c>
      <c r="J19" s="54" t="s">
        <v>842</v>
      </c>
      <c r="K19" s="44">
        <v>31</v>
      </c>
      <c r="L19" s="44">
        <v>2</v>
      </c>
      <c r="M19" s="54" t="s">
        <v>843</v>
      </c>
      <c r="N19" s="54" t="s">
        <v>219</v>
      </c>
      <c r="O19" s="54" t="s">
        <v>823</v>
      </c>
      <c r="P19" s="54" t="s">
        <v>844</v>
      </c>
      <c r="Q19" s="54" t="s">
        <v>845</v>
      </c>
      <c r="R19" s="54" t="s">
        <v>846</v>
      </c>
      <c r="S19" s="54" t="s">
        <v>847</v>
      </c>
      <c r="T19" s="54"/>
      <c r="U19" s="69" t="s">
        <v>219</v>
      </c>
      <c r="V19" s="44"/>
      <c r="W19" s="44"/>
      <c r="X19" s="48" t="s">
        <v>189</v>
      </c>
    </row>
    <row r="20" spans="1:24" s="55" customFormat="1" ht="15">
      <c r="A20" s="39">
        <v>10</v>
      </c>
      <c r="B20" s="175" t="s">
        <v>162</v>
      </c>
      <c r="C20" s="176" t="s">
        <v>163</v>
      </c>
      <c r="D20" s="56" t="s">
        <v>216</v>
      </c>
      <c r="E20" s="56" t="s">
        <v>848</v>
      </c>
      <c r="F20" s="56" t="s">
        <v>161</v>
      </c>
      <c r="G20" s="56" t="s">
        <v>832</v>
      </c>
      <c r="H20" s="129"/>
      <c r="I20" s="71" t="s">
        <v>849</v>
      </c>
      <c r="J20" s="54" t="s">
        <v>850</v>
      </c>
      <c r="K20" s="44">
        <v>43</v>
      </c>
      <c r="L20" s="44">
        <v>21</v>
      </c>
      <c r="M20" s="54"/>
      <c r="N20" s="54" t="s">
        <v>182</v>
      </c>
      <c r="O20" s="54" t="s">
        <v>823</v>
      </c>
      <c r="P20" s="54" t="s">
        <v>525</v>
      </c>
      <c r="Q20" s="54" t="s">
        <v>182</v>
      </c>
      <c r="R20" s="54" t="s">
        <v>302</v>
      </c>
      <c r="S20" s="54" t="s">
        <v>851</v>
      </c>
      <c r="T20" s="54"/>
      <c r="U20" s="69" t="s">
        <v>852</v>
      </c>
      <c r="V20" s="44"/>
      <c r="W20" s="48" t="s">
        <v>189</v>
      </c>
      <c r="X20" s="44"/>
    </row>
    <row r="21" spans="1:24" s="85" customFormat="1" ht="15">
      <c r="A21" s="185" t="s">
        <v>155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7"/>
    </row>
    <row r="22" spans="1:24" ht="15">
      <c r="A22" s="39">
        <v>11</v>
      </c>
      <c r="B22" s="69" t="s">
        <v>134</v>
      </c>
      <c r="C22" s="78" t="s">
        <v>116</v>
      </c>
      <c r="D22" s="56" t="s">
        <v>216</v>
      </c>
      <c r="E22" s="54" t="s">
        <v>247</v>
      </c>
      <c r="F22" s="54" t="s">
        <v>161</v>
      </c>
      <c r="G22" s="56" t="s">
        <v>853</v>
      </c>
      <c r="H22" s="75" t="s">
        <v>854</v>
      </c>
      <c r="I22" s="75" t="s">
        <v>854</v>
      </c>
      <c r="J22" s="76" t="s">
        <v>855</v>
      </c>
      <c r="K22" s="57">
        <v>52</v>
      </c>
      <c r="L22" s="57">
        <v>29</v>
      </c>
      <c r="M22" s="76" t="s">
        <v>183</v>
      </c>
      <c r="N22" s="76" t="s">
        <v>184</v>
      </c>
      <c r="O22" s="54" t="s">
        <v>184</v>
      </c>
      <c r="P22" s="76" t="s">
        <v>183</v>
      </c>
      <c r="Q22" s="76" t="s">
        <v>183</v>
      </c>
      <c r="R22" s="76"/>
      <c r="S22" s="76"/>
      <c r="T22" s="76"/>
      <c r="U22" s="78" t="s">
        <v>856</v>
      </c>
      <c r="V22" s="44"/>
      <c r="W22" s="48" t="s">
        <v>189</v>
      </c>
      <c r="X22" s="44"/>
    </row>
    <row r="23" spans="1:24" ht="15">
      <c r="A23" s="39">
        <v>12</v>
      </c>
      <c r="B23" s="69" t="s">
        <v>123</v>
      </c>
      <c r="C23" s="78" t="s">
        <v>117</v>
      </c>
      <c r="D23" s="54"/>
      <c r="E23" s="54"/>
      <c r="F23" s="54" t="s">
        <v>161</v>
      </c>
      <c r="G23" s="56" t="s">
        <v>853</v>
      </c>
      <c r="H23" s="76" t="s">
        <v>857</v>
      </c>
      <c r="I23" s="75" t="s">
        <v>858</v>
      </c>
      <c r="J23" s="76" t="s">
        <v>124</v>
      </c>
      <c r="K23" s="57">
        <v>43</v>
      </c>
      <c r="L23" s="57">
        <v>12</v>
      </c>
      <c r="M23" s="76" t="s">
        <v>183</v>
      </c>
      <c r="N23" s="76" t="s">
        <v>184</v>
      </c>
      <c r="O23" s="54" t="s">
        <v>184</v>
      </c>
      <c r="P23" s="76" t="s">
        <v>859</v>
      </c>
      <c r="Q23" s="76" t="s">
        <v>184</v>
      </c>
      <c r="R23" s="76" t="s">
        <v>220</v>
      </c>
      <c r="S23" s="76" t="s">
        <v>221</v>
      </c>
      <c r="T23" s="76"/>
      <c r="U23" s="78"/>
      <c r="V23" s="44"/>
      <c r="W23" s="48" t="s">
        <v>189</v>
      </c>
      <c r="X23" s="44"/>
    </row>
    <row r="24" spans="1:24" ht="15">
      <c r="A24" s="39">
        <v>13</v>
      </c>
      <c r="B24" s="69" t="s">
        <v>118</v>
      </c>
      <c r="C24" s="78" t="s">
        <v>119</v>
      </c>
      <c r="D24" s="54"/>
      <c r="E24" s="54" t="s">
        <v>861</v>
      </c>
      <c r="F24" s="54" t="s">
        <v>161</v>
      </c>
      <c r="G24" s="56" t="s">
        <v>853</v>
      </c>
      <c r="H24" s="54"/>
      <c r="I24" s="132" t="s">
        <v>862</v>
      </c>
      <c r="J24" s="76" t="s">
        <v>863</v>
      </c>
      <c r="K24" s="57">
        <v>43</v>
      </c>
      <c r="L24" s="57">
        <v>14</v>
      </c>
      <c r="M24" s="54" t="s">
        <v>683</v>
      </c>
      <c r="N24" s="54" t="s">
        <v>683</v>
      </c>
      <c r="O24" s="54" t="s">
        <v>184</v>
      </c>
      <c r="P24" s="76" t="s">
        <v>626</v>
      </c>
      <c r="Q24" s="76" t="s">
        <v>479</v>
      </c>
      <c r="R24" s="76" t="s">
        <v>864</v>
      </c>
      <c r="S24" s="76"/>
      <c r="T24" s="76"/>
      <c r="U24" s="78"/>
      <c r="V24" s="44"/>
      <c r="W24" s="48" t="s">
        <v>189</v>
      </c>
      <c r="X24" s="44"/>
    </row>
    <row r="25" spans="1:24" s="85" customFormat="1" ht="15">
      <c r="A25" s="185" t="s">
        <v>685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7"/>
    </row>
    <row r="26" spans="1:24" ht="15">
      <c r="A26" s="39">
        <v>14</v>
      </c>
      <c r="B26" s="69" t="s">
        <v>83</v>
      </c>
      <c r="C26" s="78" t="s">
        <v>84</v>
      </c>
      <c r="D26" s="54"/>
      <c r="E26" s="54"/>
      <c r="F26" s="54" t="s">
        <v>161</v>
      </c>
      <c r="G26" s="54" t="s">
        <v>865</v>
      </c>
      <c r="H26" s="54" t="s">
        <v>866</v>
      </c>
      <c r="I26" s="54" t="s">
        <v>867</v>
      </c>
      <c r="J26" s="54" t="s">
        <v>868</v>
      </c>
      <c r="K26" s="44">
        <v>34</v>
      </c>
      <c r="L26" s="144">
        <v>1.1</v>
      </c>
      <c r="M26" s="54" t="s">
        <v>166</v>
      </c>
      <c r="N26" s="54" t="s">
        <v>686</v>
      </c>
      <c r="O26" s="54" t="s">
        <v>687</v>
      </c>
      <c r="P26" s="54" t="s">
        <v>212</v>
      </c>
      <c r="Q26" s="54" t="s">
        <v>402</v>
      </c>
      <c r="R26" s="54" t="s">
        <v>869</v>
      </c>
      <c r="S26" s="54" t="s">
        <v>870</v>
      </c>
      <c r="T26" s="54" t="s">
        <v>871</v>
      </c>
      <c r="U26" s="69" t="s">
        <v>872</v>
      </c>
      <c r="V26" s="44"/>
      <c r="W26" s="44"/>
      <c r="X26" s="44"/>
    </row>
    <row r="27" spans="1:24" ht="15">
      <c r="A27" s="39">
        <v>15</v>
      </c>
      <c r="B27" s="69" t="s">
        <v>85</v>
      </c>
      <c r="C27" s="78" t="s">
        <v>149</v>
      </c>
      <c r="D27" s="54"/>
      <c r="E27" s="54" t="s">
        <v>873</v>
      </c>
      <c r="F27" s="54" t="s">
        <v>161</v>
      </c>
      <c r="G27" s="54" t="s">
        <v>865</v>
      </c>
      <c r="H27" s="54" t="s">
        <v>874</v>
      </c>
      <c r="I27" s="54" t="s">
        <v>875</v>
      </c>
      <c r="J27" s="54" t="s">
        <v>876</v>
      </c>
      <c r="K27" s="44">
        <v>35</v>
      </c>
      <c r="L27" s="44">
        <v>1</v>
      </c>
      <c r="M27" s="54" t="s">
        <v>166</v>
      </c>
      <c r="N27" s="54" t="s">
        <v>686</v>
      </c>
      <c r="O27" s="54" t="s">
        <v>687</v>
      </c>
      <c r="P27" s="54" t="s">
        <v>877</v>
      </c>
      <c r="Q27" s="54" t="s">
        <v>878</v>
      </c>
      <c r="R27" s="54" t="s">
        <v>879</v>
      </c>
      <c r="S27" s="54" t="s">
        <v>880</v>
      </c>
      <c r="T27" s="54" t="s">
        <v>881</v>
      </c>
      <c r="U27" s="69" t="s">
        <v>882</v>
      </c>
      <c r="V27" s="44"/>
      <c r="W27" s="44"/>
      <c r="X27" s="48" t="s">
        <v>189</v>
      </c>
    </row>
    <row r="28" spans="1:24" ht="15">
      <c r="A28" s="39">
        <v>16</v>
      </c>
      <c r="B28" s="69" t="s">
        <v>90</v>
      </c>
      <c r="C28" s="78" t="s">
        <v>91</v>
      </c>
      <c r="D28" s="54"/>
      <c r="E28" s="54"/>
      <c r="F28" s="54" t="s">
        <v>161</v>
      </c>
      <c r="G28" s="54" t="s">
        <v>865</v>
      </c>
      <c r="H28" s="54" t="s">
        <v>883</v>
      </c>
      <c r="I28" s="54" t="s">
        <v>883</v>
      </c>
      <c r="J28" s="54" t="s">
        <v>884</v>
      </c>
      <c r="K28" s="44">
        <v>29</v>
      </c>
      <c r="L28" s="44" t="s">
        <v>885</v>
      </c>
      <c r="M28" s="54" t="s">
        <v>166</v>
      </c>
      <c r="N28" s="54" t="s">
        <v>686</v>
      </c>
      <c r="O28" s="54" t="s">
        <v>687</v>
      </c>
      <c r="P28" s="54" t="s">
        <v>210</v>
      </c>
      <c r="Q28" s="54" t="s">
        <v>886</v>
      </c>
      <c r="R28" s="54" t="s">
        <v>887</v>
      </c>
      <c r="S28" s="54"/>
      <c r="T28" s="54" t="s">
        <v>888</v>
      </c>
      <c r="U28" s="69" t="s">
        <v>889</v>
      </c>
      <c r="V28" s="44"/>
      <c r="W28" s="48" t="s">
        <v>189</v>
      </c>
      <c r="X28" s="44"/>
    </row>
    <row r="29" spans="1:24" s="85" customFormat="1" ht="15">
      <c r="A29" s="185" t="s">
        <v>156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7"/>
    </row>
    <row r="30" spans="1:24" ht="15">
      <c r="A30" s="39">
        <v>17</v>
      </c>
      <c r="B30" s="175" t="s">
        <v>133</v>
      </c>
      <c r="C30" s="176" t="s">
        <v>72</v>
      </c>
      <c r="D30" s="56" t="s">
        <v>216</v>
      </c>
      <c r="E30" s="56" t="s">
        <v>485</v>
      </c>
      <c r="F30" s="56" t="s">
        <v>161</v>
      </c>
      <c r="G30" s="56" t="s">
        <v>890</v>
      </c>
      <c r="H30" s="56"/>
      <c r="I30" s="54" t="s">
        <v>555</v>
      </c>
      <c r="J30" s="54" t="s">
        <v>891</v>
      </c>
      <c r="K30" s="44">
        <v>60</v>
      </c>
      <c r="L30" s="44">
        <v>38</v>
      </c>
      <c r="M30" s="54"/>
      <c r="N30" s="54" t="s">
        <v>892</v>
      </c>
      <c r="O30" s="54" t="s">
        <v>556</v>
      </c>
      <c r="P30" s="54" t="s">
        <v>893</v>
      </c>
      <c r="Q30" s="54" t="s">
        <v>894</v>
      </c>
      <c r="R30" s="54" t="s">
        <v>895</v>
      </c>
      <c r="S30" s="54" t="s">
        <v>896</v>
      </c>
      <c r="T30" s="54"/>
      <c r="U30" s="54" t="s">
        <v>897</v>
      </c>
      <c r="V30" s="48" t="s">
        <v>189</v>
      </c>
      <c r="W30" s="48" t="s">
        <v>189</v>
      </c>
      <c r="X30" s="44"/>
    </row>
    <row r="31" spans="1:24" ht="15">
      <c r="A31" s="39">
        <v>18</v>
      </c>
      <c r="B31" s="175" t="s">
        <v>75</v>
      </c>
      <c r="C31" s="176" t="s">
        <v>76</v>
      </c>
      <c r="D31" s="56"/>
      <c r="E31" s="56" t="s">
        <v>281</v>
      </c>
      <c r="F31" s="56" t="s">
        <v>161</v>
      </c>
      <c r="G31" s="56" t="s">
        <v>898</v>
      </c>
      <c r="H31" s="56" t="s">
        <v>721</v>
      </c>
      <c r="I31" s="54" t="s">
        <v>557</v>
      </c>
      <c r="J31" s="54" t="s">
        <v>899</v>
      </c>
      <c r="K31" s="44">
        <v>35</v>
      </c>
      <c r="L31" s="44">
        <v>5</v>
      </c>
      <c r="M31" s="54" t="s">
        <v>422</v>
      </c>
      <c r="N31" s="54" t="s">
        <v>559</v>
      </c>
      <c r="O31" s="54" t="s">
        <v>556</v>
      </c>
      <c r="P31" s="54" t="s">
        <v>900</v>
      </c>
      <c r="Q31" s="54" t="s">
        <v>901</v>
      </c>
      <c r="R31" s="54" t="s">
        <v>559</v>
      </c>
      <c r="S31" s="54"/>
      <c r="T31" s="54"/>
      <c r="U31" s="69" t="s">
        <v>559</v>
      </c>
      <c r="V31" s="44"/>
      <c r="W31" s="44"/>
      <c r="X31" s="48" t="s">
        <v>189</v>
      </c>
    </row>
    <row r="32" spans="1:24" ht="15">
      <c r="A32" s="39">
        <v>19</v>
      </c>
      <c r="B32" s="175" t="s">
        <v>77</v>
      </c>
      <c r="C32" s="176" t="s">
        <v>78</v>
      </c>
      <c r="D32" s="56"/>
      <c r="E32" s="56" t="s">
        <v>902</v>
      </c>
      <c r="F32" s="56" t="s">
        <v>161</v>
      </c>
      <c r="G32" s="56" t="s">
        <v>903</v>
      </c>
      <c r="H32" s="56"/>
      <c r="I32" s="54" t="s">
        <v>573</v>
      </c>
      <c r="J32" s="80" t="s">
        <v>904</v>
      </c>
      <c r="K32" s="58">
        <v>36</v>
      </c>
      <c r="L32" s="58">
        <v>2</v>
      </c>
      <c r="M32" s="80" t="s">
        <v>626</v>
      </c>
      <c r="N32" s="80" t="s">
        <v>408</v>
      </c>
      <c r="O32" s="80" t="s">
        <v>556</v>
      </c>
      <c r="P32" s="80" t="s">
        <v>408</v>
      </c>
      <c r="Q32" s="80" t="s">
        <v>408</v>
      </c>
      <c r="R32" s="80" t="s">
        <v>410</v>
      </c>
      <c r="S32" s="80"/>
      <c r="T32" s="80"/>
      <c r="U32" s="82" t="s">
        <v>408</v>
      </c>
      <c r="V32" s="44"/>
      <c r="W32" s="44"/>
      <c r="X32" s="48" t="s">
        <v>189</v>
      </c>
    </row>
    <row r="33" spans="1:24" ht="15">
      <c r="A33" s="39">
        <v>20</v>
      </c>
      <c r="B33" s="175" t="s">
        <v>79</v>
      </c>
      <c r="C33" s="176" t="s">
        <v>80</v>
      </c>
      <c r="D33" s="56"/>
      <c r="E33" s="56"/>
      <c r="F33" s="56" t="s">
        <v>161</v>
      </c>
      <c r="G33" s="56" t="s">
        <v>898</v>
      </c>
      <c r="H33" s="56" t="s">
        <v>705</v>
      </c>
      <c r="I33" s="54" t="s">
        <v>905</v>
      </c>
      <c r="J33" s="80" t="s">
        <v>906</v>
      </c>
      <c r="K33" s="58">
        <v>39</v>
      </c>
      <c r="L33" s="58">
        <v>15</v>
      </c>
      <c r="M33" s="80" t="s">
        <v>166</v>
      </c>
      <c r="N33" s="80" t="s">
        <v>167</v>
      </c>
      <c r="O33" s="80" t="s">
        <v>556</v>
      </c>
      <c r="P33" s="80" t="s">
        <v>893</v>
      </c>
      <c r="Q33" s="80" t="s">
        <v>907</v>
      </c>
      <c r="R33" s="80" t="s">
        <v>908</v>
      </c>
      <c r="S33" s="80" t="s">
        <v>167</v>
      </c>
      <c r="T33" s="80"/>
      <c r="U33" s="82" t="s">
        <v>167</v>
      </c>
      <c r="V33" s="44"/>
      <c r="W33" s="44"/>
      <c r="X33" s="48" t="s">
        <v>189</v>
      </c>
    </row>
    <row r="34" spans="1:24" ht="15">
      <c r="A34" s="39">
        <v>21</v>
      </c>
      <c r="B34" s="175" t="s">
        <v>81</v>
      </c>
      <c r="C34" s="176" t="s">
        <v>82</v>
      </c>
      <c r="D34" s="56"/>
      <c r="E34" s="56"/>
      <c r="F34" s="56" t="s">
        <v>161</v>
      </c>
      <c r="G34" s="56" t="s">
        <v>903</v>
      </c>
      <c r="H34" s="56" t="s">
        <v>705</v>
      </c>
      <c r="I34" s="132" t="s">
        <v>909</v>
      </c>
      <c r="J34" s="80" t="s">
        <v>910</v>
      </c>
      <c r="K34" s="58">
        <v>32</v>
      </c>
      <c r="L34" s="58">
        <v>7</v>
      </c>
      <c r="M34" s="80"/>
      <c r="N34" s="80" t="s">
        <v>415</v>
      </c>
      <c r="O34" s="80" t="s">
        <v>556</v>
      </c>
      <c r="P34" s="80"/>
      <c r="Q34" s="80" t="s">
        <v>911</v>
      </c>
      <c r="R34" s="80" t="s">
        <v>912</v>
      </c>
      <c r="S34" s="80"/>
      <c r="T34" s="80"/>
      <c r="U34" s="82" t="s">
        <v>415</v>
      </c>
      <c r="V34" s="44"/>
      <c r="W34" s="48" t="s">
        <v>189</v>
      </c>
      <c r="X34" s="44"/>
    </row>
    <row r="35" spans="1:24" s="85" customFormat="1" ht="15">
      <c r="A35" s="185" t="s">
        <v>157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7"/>
    </row>
    <row r="36" spans="1:24" ht="15">
      <c r="A36" s="39">
        <v>22</v>
      </c>
      <c r="B36" s="69" t="s">
        <v>37</v>
      </c>
      <c r="C36" s="78" t="s">
        <v>38</v>
      </c>
      <c r="D36" s="54"/>
      <c r="E36" s="54"/>
      <c r="F36" s="54" t="s">
        <v>161</v>
      </c>
      <c r="G36" s="56" t="s">
        <v>914</v>
      </c>
      <c r="H36" s="54" t="s">
        <v>223</v>
      </c>
      <c r="I36" s="54" t="s">
        <v>707</v>
      </c>
      <c r="J36" s="54" t="s">
        <v>708</v>
      </c>
      <c r="K36" s="44">
        <v>34</v>
      </c>
      <c r="L36" s="44">
        <v>2</v>
      </c>
      <c r="M36" s="54" t="s">
        <v>709</v>
      </c>
      <c r="N36" s="54" t="s">
        <v>710</v>
      </c>
      <c r="O36" s="54" t="s">
        <v>225</v>
      </c>
      <c r="P36" s="54" t="s">
        <v>218</v>
      </c>
      <c r="Q36" s="54" t="s">
        <v>712</v>
      </c>
      <c r="R36" s="54" t="s">
        <v>713</v>
      </c>
      <c r="S36" s="54"/>
      <c r="T36" s="54"/>
      <c r="U36" s="69" t="s">
        <v>915</v>
      </c>
      <c r="V36" s="44"/>
      <c r="W36" s="44"/>
      <c r="X36" s="48" t="s">
        <v>189</v>
      </c>
    </row>
    <row r="37" spans="1:24" ht="15">
      <c r="A37" s="39">
        <v>23</v>
      </c>
      <c r="B37" s="69" t="s">
        <v>41</v>
      </c>
      <c r="C37" s="78" t="s">
        <v>42</v>
      </c>
      <c r="D37" s="54"/>
      <c r="E37" s="54" t="s">
        <v>228</v>
      </c>
      <c r="F37" s="54" t="s">
        <v>161</v>
      </c>
      <c r="G37" s="56" t="s">
        <v>914</v>
      </c>
      <c r="H37" s="54" t="s">
        <v>721</v>
      </c>
      <c r="I37" s="54" t="s">
        <v>48</v>
      </c>
      <c r="J37" s="54" t="s">
        <v>185</v>
      </c>
      <c r="K37" s="44">
        <v>41</v>
      </c>
      <c r="L37" s="44">
        <v>14</v>
      </c>
      <c r="M37" s="54" t="s">
        <v>182</v>
      </c>
      <c r="N37" s="54" t="s">
        <v>179</v>
      </c>
      <c r="O37" s="54" t="s">
        <v>225</v>
      </c>
      <c r="P37" s="54" t="s">
        <v>229</v>
      </c>
      <c r="Q37" s="54" t="s">
        <v>230</v>
      </c>
      <c r="R37" s="54" t="s">
        <v>229</v>
      </c>
      <c r="S37" s="54"/>
      <c r="T37" s="54"/>
      <c r="U37" s="69" t="s">
        <v>916</v>
      </c>
      <c r="V37" s="44"/>
      <c r="W37" s="44"/>
      <c r="X37" s="48" t="s">
        <v>189</v>
      </c>
    </row>
    <row r="38" spans="1:24" ht="15">
      <c r="A38" s="39">
        <v>24</v>
      </c>
      <c r="B38" s="69" t="s">
        <v>43</v>
      </c>
      <c r="C38" s="78" t="s">
        <v>44</v>
      </c>
      <c r="D38" s="54"/>
      <c r="E38" s="54"/>
      <c r="F38" s="54" t="s">
        <v>161</v>
      </c>
      <c r="G38" s="56" t="s">
        <v>913</v>
      </c>
      <c r="H38" s="54" t="s">
        <v>917</v>
      </c>
      <c r="I38" s="54" t="s">
        <v>917</v>
      </c>
      <c r="J38" s="54" t="s">
        <v>918</v>
      </c>
      <c r="K38" s="44">
        <v>35</v>
      </c>
      <c r="L38" s="44">
        <v>5</v>
      </c>
      <c r="M38" s="54" t="s">
        <v>919</v>
      </c>
      <c r="N38" s="54" t="s">
        <v>224</v>
      </c>
      <c r="O38" s="54" t="s">
        <v>225</v>
      </c>
      <c r="P38" s="54" t="s">
        <v>211</v>
      </c>
      <c r="Q38" s="54" t="s">
        <v>920</v>
      </c>
      <c r="R38" s="54" t="s">
        <v>921</v>
      </c>
      <c r="S38" s="54"/>
      <c r="T38" s="54"/>
      <c r="U38" s="69" t="s">
        <v>433</v>
      </c>
      <c r="V38" s="44"/>
      <c r="W38" s="44"/>
      <c r="X38" s="48" t="s">
        <v>189</v>
      </c>
    </row>
    <row r="39" spans="1:24" s="85" customFormat="1" ht="15">
      <c r="A39" s="185" t="s">
        <v>158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7"/>
    </row>
    <row r="40" spans="1:24" ht="15">
      <c r="A40" s="39">
        <v>25</v>
      </c>
      <c r="B40" s="175" t="s">
        <v>49</v>
      </c>
      <c r="C40" s="176" t="s">
        <v>50</v>
      </c>
      <c r="D40" s="56"/>
      <c r="E40" s="56" t="s">
        <v>281</v>
      </c>
      <c r="F40" s="81" t="s">
        <v>161</v>
      </c>
      <c r="G40" s="81" t="s">
        <v>922</v>
      </c>
      <c r="H40" s="81" t="s">
        <v>743</v>
      </c>
      <c r="I40" s="54" t="s">
        <v>923</v>
      </c>
      <c r="J40" s="182" t="s">
        <v>924</v>
      </c>
      <c r="K40" s="57">
        <v>38</v>
      </c>
      <c r="L40" s="57">
        <v>6</v>
      </c>
      <c r="M40" s="76" t="s">
        <v>925</v>
      </c>
      <c r="N40" s="76" t="s">
        <v>410</v>
      </c>
      <c r="O40" s="76" t="s">
        <v>926</v>
      </c>
      <c r="P40" s="76" t="s">
        <v>927</v>
      </c>
      <c r="Q40" s="76" t="s">
        <v>576</v>
      </c>
      <c r="R40" s="76" t="s">
        <v>928</v>
      </c>
      <c r="S40" s="76"/>
      <c r="T40" s="76"/>
      <c r="U40" s="78" t="s">
        <v>1186</v>
      </c>
      <c r="V40" s="44"/>
      <c r="W40" s="48" t="s">
        <v>189</v>
      </c>
      <c r="X40" s="44"/>
    </row>
    <row r="41" spans="1:24" ht="15">
      <c r="A41" s="39">
        <v>26</v>
      </c>
      <c r="B41" s="175" t="s">
        <v>51</v>
      </c>
      <c r="C41" s="176" t="s">
        <v>52</v>
      </c>
      <c r="D41" s="56"/>
      <c r="E41" s="56" t="s">
        <v>1187</v>
      </c>
      <c r="F41" s="81" t="s">
        <v>161</v>
      </c>
      <c r="G41" s="81" t="s">
        <v>922</v>
      </c>
      <c r="H41" s="81"/>
      <c r="I41" s="54" t="s">
        <v>1188</v>
      </c>
      <c r="J41" s="54" t="s">
        <v>1189</v>
      </c>
      <c r="K41" s="57">
        <v>31</v>
      </c>
      <c r="L41" s="57">
        <v>3</v>
      </c>
      <c r="M41" s="76" t="s">
        <v>1190</v>
      </c>
      <c r="N41" s="76" t="s">
        <v>402</v>
      </c>
      <c r="O41" s="76" t="s">
        <v>926</v>
      </c>
      <c r="P41" s="76" t="s">
        <v>1191</v>
      </c>
      <c r="Q41" s="76" t="s">
        <v>1192</v>
      </c>
      <c r="R41" s="76" t="s">
        <v>1193</v>
      </c>
      <c r="S41" s="76"/>
      <c r="T41" s="76"/>
      <c r="U41" s="78" t="s">
        <v>1194</v>
      </c>
      <c r="V41" s="44"/>
      <c r="W41" s="48" t="s">
        <v>189</v>
      </c>
      <c r="X41" s="44"/>
    </row>
    <row r="42" spans="1:24" ht="15">
      <c r="A42" s="39">
        <v>27</v>
      </c>
      <c r="B42" s="175" t="s">
        <v>53</v>
      </c>
      <c r="C42" s="176" t="s">
        <v>54</v>
      </c>
      <c r="D42" s="56"/>
      <c r="E42" s="56"/>
      <c r="F42" s="81" t="s">
        <v>161</v>
      </c>
      <c r="G42" s="81" t="s">
        <v>922</v>
      </c>
      <c r="H42" s="81" t="s">
        <v>743</v>
      </c>
      <c r="I42" s="54" t="s">
        <v>1195</v>
      </c>
      <c r="J42" s="54" t="s">
        <v>1196</v>
      </c>
      <c r="K42" s="57">
        <v>34</v>
      </c>
      <c r="L42" s="57">
        <v>4</v>
      </c>
      <c r="M42" s="76" t="s">
        <v>167</v>
      </c>
      <c r="N42" s="76" t="s">
        <v>700</v>
      </c>
      <c r="O42" s="76" t="s">
        <v>926</v>
      </c>
      <c r="P42" s="76" t="s">
        <v>1197</v>
      </c>
      <c r="Q42" s="76" t="s">
        <v>1198</v>
      </c>
      <c r="R42" s="76" t="s">
        <v>1199</v>
      </c>
      <c r="S42" s="76"/>
      <c r="T42" s="76"/>
      <c r="U42" s="78" t="s">
        <v>1200</v>
      </c>
      <c r="V42" s="44"/>
      <c r="W42" s="48" t="s">
        <v>189</v>
      </c>
      <c r="X42" s="44"/>
    </row>
    <row r="43" spans="1:24" ht="15">
      <c r="A43" s="39">
        <v>28</v>
      </c>
      <c r="B43" s="175" t="s">
        <v>55</v>
      </c>
      <c r="C43" s="176" t="s">
        <v>56</v>
      </c>
      <c r="D43" s="56"/>
      <c r="E43" s="56"/>
      <c r="F43" s="81" t="s">
        <v>161</v>
      </c>
      <c r="G43" s="81" t="s">
        <v>922</v>
      </c>
      <c r="H43" s="81"/>
      <c r="I43" s="54" t="s">
        <v>1201</v>
      </c>
      <c r="J43" s="54" t="s">
        <v>1202</v>
      </c>
      <c r="K43" s="57">
        <v>35</v>
      </c>
      <c r="L43" s="57">
        <v>1</v>
      </c>
      <c r="M43" s="76" t="s">
        <v>166</v>
      </c>
      <c r="N43" s="76" t="s">
        <v>393</v>
      </c>
      <c r="O43" s="76" t="s">
        <v>926</v>
      </c>
      <c r="P43" s="76"/>
      <c r="Q43" s="76" t="s">
        <v>1203</v>
      </c>
      <c r="R43" s="76" t="s">
        <v>1204</v>
      </c>
      <c r="S43" s="76"/>
      <c r="T43" s="76"/>
      <c r="U43" s="78"/>
      <c r="V43" s="44"/>
      <c r="W43" s="48" t="s">
        <v>189</v>
      </c>
      <c r="X43" s="44"/>
    </row>
    <row r="44" spans="1:24" ht="15">
      <c r="A44" s="39">
        <v>29</v>
      </c>
      <c r="B44" s="175" t="s">
        <v>57</v>
      </c>
      <c r="C44" s="176" t="s">
        <v>58</v>
      </c>
      <c r="D44" s="56"/>
      <c r="E44" s="56"/>
      <c r="F44" s="81" t="s">
        <v>161</v>
      </c>
      <c r="G44" s="81" t="s">
        <v>922</v>
      </c>
      <c r="H44" s="81" t="s">
        <v>743</v>
      </c>
      <c r="I44" s="54" t="s">
        <v>405</v>
      </c>
      <c r="J44" s="54" t="s">
        <v>1205</v>
      </c>
      <c r="K44" s="57">
        <v>30</v>
      </c>
      <c r="L44" s="57" t="s">
        <v>1206</v>
      </c>
      <c r="M44" s="76" t="s">
        <v>407</v>
      </c>
      <c r="N44" s="76" t="s">
        <v>408</v>
      </c>
      <c r="O44" s="76" t="s">
        <v>926</v>
      </c>
      <c r="P44" s="76" t="s">
        <v>1207</v>
      </c>
      <c r="Q44" s="76" t="s">
        <v>410</v>
      </c>
      <c r="R44" s="76" t="s">
        <v>408</v>
      </c>
      <c r="S44" s="76"/>
      <c r="T44" s="76"/>
      <c r="U44" s="78" t="s">
        <v>408</v>
      </c>
      <c r="V44" s="44"/>
      <c r="W44" s="48" t="s">
        <v>189</v>
      </c>
      <c r="X44" s="48" t="s">
        <v>189</v>
      </c>
    </row>
    <row r="45" spans="1:24" ht="15">
      <c r="A45" s="39">
        <v>30</v>
      </c>
      <c r="B45" s="175" t="s">
        <v>59</v>
      </c>
      <c r="C45" s="176" t="s">
        <v>60</v>
      </c>
      <c r="D45" s="56"/>
      <c r="E45" s="56"/>
      <c r="F45" s="81" t="s">
        <v>161</v>
      </c>
      <c r="G45" s="81" t="s">
        <v>922</v>
      </c>
      <c r="H45" s="81" t="s">
        <v>743</v>
      </c>
      <c r="I45" s="54" t="s">
        <v>1208</v>
      </c>
      <c r="J45" s="54" t="s">
        <v>1209</v>
      </c>
      <c r="K45" s="57">
        <v>34</v>
      </c>
      <c r="L45" s="57" t="s">
        <v>1210</v>
      </c>
      <c r="M45" s="76" t="s">
        <v>1211</v>
      </c>
      <c r="N45" s="76" t="s">
        <v>744</v>
      </c>
      <c r="O45" s="76" t="s">
        <v>926</v>
      </c>
      <c r="P45" s="76" t="s">
        <v>1212</v>
      </c>
      <c r="Q45" s="76" t="s">
        <v>570</v>
      </c>
      <c r="R45" s="76" t="s">
        <v>1213</v>
      </c>
      <c r="S45" s="76"/>
      <c r="T45" s="76"/>
      <c r="U45" s="78" t="s">
        <v>1214</v>
      </c>
      <c r="V45" s="44"/>
      <c r="W45" s="44"/>
      <c r="X45" s="44"/>
    </row>
    <row r="46" spans="1:24" s="85" customFormat="1" ht="15">
      <c r="A46" s="185" t="s">
        <v>159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7"/>
    </row>
    <row r="47" spans="1:24" ht="15">
      <c r="A47" s="39">
        <v>31</v>
      </c>
      <c r="B47" s="69" t="s">
        <v>94</v>
      </c>
      <c r="C47" s="78" t="s">
        <v>95</v>
      </c>
      <c r="D47" s="54"/>
      <c r="E47" s="54" t="s">
        <v>1215</v>
      </c>
      <c r="F47" s="54" t="s">
        <v>161</v>
      </c>
      <c r="G47" s="81" t="s">
        <v>748</v>
      </c>
      <c r="H47" s="69" t="s">
        <v>464</v>
      </c>
      <c r="I47" s="69" t="s">
        <v>464</v>
      </c>
      <c r="J47" s="80" t="s">
        <v>1216</v>
      </c>
      <c r="K47" s="58">
        <v>36</v>
      </c>
      <c r="L47" s="58">
        <v>3</v>
      </c>
      <c r="M47" s="80" t="s">
        <v>454</v>
      </c>
      <c r="N47" s="80" t="s">
        <v>454</v>
      </c>
      <c r="O47" s="80" t="s">
        <v>455</v>
      </c>
      <c r="P47" s="80" t="s">
        <v>1217</v>
      </c>
      <c r="Q47" s="80" t="s">
        <v>454</v>
      </c>
      <c r="R47" s="80" t="s">
        <v>466</v>
      </c>
      <c r="S47" s="80"/>
      <c r="T47" s="80"/>
      <c r="U47" s="82" t="s">
        <v>756</v>
      </c>
      <c r="V47" s="44"/>
      <c r="W47" s="48" t="s">
        <v>189</v>
      </c>
      <c r="X47" s="44"/>
    </row>
    <row r="48" spans="1:24" ht="15">
      <c r="A48" s="39">
        <v>32</v>
      </c>
      <c r="B48" s="69" t="s">
        <v>96</v>
      </c>
      <c r="C48" s="78" t="s">
        <v>97</v>
      </c>
      <c r="D48" s="54"/>
      <c r="E48" s="54" t="s">
        <v>222</v>
      </c>
      <c r="F48" s="54" t="s">
        <v>161</v>
      </c>
      <c r="G48" s="81" t="s">
        <v>748</v>
      </c>
      <c r="H48" s="69"/>
      <c r="I48" s="69" t="s">
        <v>1218</v>
      </c>
      <c r="J48" s="54" t="s">
        <v>1219</v>
      </c>
      <c r="K48" s="44">
        <v>33</v>
      </c>
      <c r="L48" s="44">
        <v>1</v>
      </c>
      <c r="M48" s="54"/>
      <c r="N48" s="54" t="s">
        <v>444</v>
      </c>
      <c r="O48" s="54" t="s">
        <v>455</v>
      </c>
      <c r="P48" s="54" t="s">
        <v>893</v>
      </c>
      <c r="Q48" s="54" t="s">
        <v>1220</v>
      </c>
      <c r="R48" s="54" t="s">
        <v>1221</v>
      </c>
      <c r="S48" s="54" t="s">
        <v>1222</v>
      </c>
      <c r="T48" s="54"/>
      <c r="U48" s="69"/>
      <c r="V48" s="44"/>
      <c r="W48" s="44"/>
      <c r="X48" s="44"/>
    </row>
    <row r="49" spans="1:24" ht="15">
      <c r="A49" s="39">
        <v>33</v>
      </c>
      <c r="B49" s="69" t="s">
        <v>98</v>
      </c>
      <c r="C49" s="78" t="s">
        <v>99</v>
      </c>
      <c r="D49" s="54"/>
      <c r="E49" s="54" t="s">
        <v>1223</v>
      </c>
      <c r="F49" s="54" t="s">
        <v>161</v>
      </c>
      <c r="G49" s="81" t="s">
        <v>748</v>
      </c>
      <c r="H49" s="81" t="s">
        <v>743</v>
      </c>
      <c r="I49" s="69" t="s">
        <v>1224</v>
      </c>
      <c r="J49" s="80" t="s">
        <v>1225</v>
      </c>
      <c r="K49" s="58">
        <v>44</v>
      </c>
      <c r="L49" s="58">
        <v>18</v>
      </c>
      <c r="M49" s="80" t="s">
        <v>180</v>
      </c>
      <c r="N49" s="80" t="s">
        <v>454</v>
      </c>
      <c r="O49" s="80" t="s">
        <v>455</v>
      </c>
      <c r="P49" s="80" t="s">
        <v>471</v>
      </c>
      <c r="Q49" s="80" t="s">
        <v>1226</v>
      </c>
      <c r="R49" s="80" t="s">
        <v>1227</v>
      </c>
      <c r="S49" s="80" t="s">
        <v>1228</v>
      </c>
      <c r="T49" s="80"/>
      <c r="U49" s="82" t="s">
        <v>1229</v>
      </c>
      <c r="V49" s="44"/>
      <c r="W49" s="44"/>
      <c r="X49" s="44"/>
    </row>
    <row r="50" spans="1:24" s="85" customFormat="1" ht="15">
      <c r="A50" s="185" t="s">
        <v>160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7"/>
    </row>
    <row r="51" spans="1:24" ht="15">
      <c r="A51" s="39">
        <v>34</v>
      </c>
      <c r="B51" s="175" t="s">
        <v>17</v>
      </c>
      <c r="C51" s="176" t="s">
        <v>18</v>
      </c>
      <c r="D51" s="56"/>
      <c r="E51" s="56" t="s">
        <v>1230</v>
      </c>
      <c r="F51" s="56" t="s">
        <v>161</v>
      </c>
      <c r="G51" s="56" t="s">
        <v>1231</v>
      </c>
      <c r="H51" s="56" t="s">
        <v>1232</v>
      </c>
      <c r="I51" s="54" t="s">
        <v>1233</v>
      </c>
      <c r="J51" s="54" t="s">
        <v>1234</v>
      </c>
      <c r="K51" s="44">
        <v>41</v>
      </c>
      <c r="L51" s="44">
        <v>8</v>
      </c>
      <c r="M51" s="54" t="s">
        <v>1235</v>
      </c>
      <c r="N51" s="54" t="s">
        <v>780</v>
      </c>
      <c r="O51" s="54" t="s">
        <v>434</v>
      </c>
      <c r="P51" s="54" t="s">
        <v>1236</v>
      </c>
      <c r="Q51" s="54" t="s">
        <v>1237</v>
      </c>
      <c r="R51" s="54" t="s">
        <v>1238</v>
      </c>
      <c r="S51" s="54"/>
      <c r="T51" s="54"/>
      <c r="U51" s="69" t="s">
        <v>1239</v>
      </c>
      <c r="V51" s="44"/>
      <c r="W51" s="48" t="s">
        <v>189</v>
      </c>
      <c r="X51" s="44"/>
    </row>
    <row r="52" spans="1:24" ht="15">
      <c r="A52" s="39">
        <v>35</v>
      </c>
      <c r="B52" s="175" t="s">
        <v>21</v>
      </c>
      <c r="C52" s="176" t="s">
        <v>22</v>
      </c>
      <c r="D52" s="56"/>
      <c r="E52" s="56"/>
      <c r="F52" s="56" t="s">
        <v>161</v>
      </c>
      <c r="G52" s="56" t="s">
        <v>1231</v>
      </c>
      <c r="H52" s="56" t="s">
        <v>1240</v>
      </c>
      <c r="I52" s="54" t="s">
        <v>1241</v>
      </c>
      <c r="J52" s="54" t="s">
        <v>1242</v>
      </c>
      <c r="K52" s="44">
        <v>36</v>
      </c>
      <c r="L52" s="44">
        <v>4</v>
      </c>
      <c r="M52" s="54" t="s">
        <v>1235</v>
      </c>
      <c r="N52" s="54" t="s">
        <v>1243</v>
      </c>
      <c r="O52" s="54" t="s">
        <v>434</v>
      </c>
      <c r="P52" s="54" t="s">
        <v>1244</v>
      </c>
      <c r="Q52" s="54" t="s">
        <v>1245</v>
      </c>
      <c r="R52" s="54" t="s">
        <v>1246</v>
      </c>
      <c r="S52" s="54"/>
      <c r="T52" s="54"/>
      <c r="U52" s="69" t="s">
        <v>1247</v>
      </c>
      <c r="V52" s="44"/>
      <c r="W52" s="48" t="s">
        <v>189</v>
      </c>
      <c r="X52" s="44"/>
    </row>
    <row r="53" spans="1:24" ht="15">
      <c r="A53" s="39">
        <v>36</v>
      </c>
      <c r="B53" s="175" t="s">
        <v>23</v>
      </c>
      <c r="C53" s="176" t="s">
        <v>24</v>
      </c>
      <c r="D53" s="56"/>
      <c r="E53" s="56" t="s">
        <v>790</v>
      </c>
      <c r="F53" s="56" t="s">
        <v>161</v>
      </c>
      <c r="G53" s="56" t="s">
        <v>1248</v>
      </c>
      <c r="H53" s="56" t="s">
        <v>1249</v>
      </c>
      <c r="I53" s="83" t="s">
        <v>431</v>
      </c>
      <c r="J53" s="54" t="s">
        <v>1250</v>
      </c>
      <c r="K53" s="44">
        <v>33</v>
      </c>
      <c r="L53" s="44">
        <v>1.5</v>
      </c>
      <c r="M53" s="54" t="s">
        <v>1251</v>
      </c>
      <c r="N53" s="54" t="s">
        <v>440</v>
      </c>
      <c r="O53" s="54" t="s">
        <v>434</v>
      </c>
      <c r="P53" s="54" t="s">
        <v>456</v>
      </c>
      <c r="Q53" s="54" t="s">
        <v>1252</v>
      </c>
      <c r="R53" s="54"/>
      <c r="S53" s="54" t="s">
        <v>1253</v>
      </c>
      <c r="T53" s="54"/>
      <c r="U53" s="69" t="s">
        <v>440</v>
      </c>
      <c r="V53" s="44"/>
      <c r="W53" s="44"/>
      <c r="X53" s="48" t="s">
        <v>189</v>
      </c>
    </row>
    <row r="54" spans="1:24" ht="15">
      <c r="A54" s="39">
        <v>37</v>
      </c>
      <c r="B54" s="175" t="s">
        <v>27</v>
      </c>
      <c r="C54" s="176" t="s">
        <v>28</v>
      </c>
      <c r="D54" s="56"/>
      <c r="E54" s="56" t="s">
        <v>0</v>
      </c>
      <c r="F54" s="56" t="s">
        <v>161</v>
      </c>
      <c r="G54" s="56" t="s">
        <v>1</v>
      </c>
      <c r="H54" s="56"/>
      <c r="I54" s="54" t="s">
        <v>2</v>
      </c>
      <c r="J54" s="54" t="s">
        <v>3</v>
      </c>
      <c r="K54" s="44">
        <v>37</v>
      </c>
      <c r="L54" s="44">
        <v>2</v>
      </c>
      <c r="M54" s="54" t="s">
        <v>688</v>
      </c>
      <c r="N54" s="54" t="s">
        <v>4</v>
      </c>
      <c r="O54" s="54" t="s">
        <v>434</v>
      </c>
      <c r="P54" s="54" t="s">
        <v>166</v>
      </c>
      <c r="Q54" s="54" t="s">
        <v>5</v>
      </c>
      <c r="R54" s="54" t="s">
        <v>6</v>
      </c>
      <c r="S54" s="54"/>
      <c r="T54" s="54"/>
      <c r="U54" s="69" t="s">
        <v>7</v>
      </c>
      <c r="V54" s="44"/>
      <c r="W54" s="48" t="s">
        <v>189</v>
      </c>
      <c r="X54" s="48" t="s">
        <v>189</v>
      </c>
    </row>
    <row r="55" ht="15">
      <c r="A55" s="55"/>
    </row>
    <row r="56" ht="15">
      <c r="A56" s="55"/>
    </row>
    <row r="57" ht="15">
      <c r="A57" s="55"/>
    </row>
    <row r="58" ht="15">
      <c r="A58" s="55"/>
    </row>
    <row r="59" ht="15">
      <c r="A59" s="55"/>
    </row>
    <row r="60" ht="15">
      <c r="A60" s="55"/>
    </row>
    <row r="61" ht="15">
      <c r="A61" s="55"/>
    </row>
  </sheetData>
  <sheetProtection/>
  <mergeCells count="32">
    <mergeCell ref="A12:X12"/>
    <mergeCell ref="A29:X29"/>
    <mergeCell ref="A1:X1"/>
    <mergeCell ref="A2:X2"/>
    <mergeCell ref="A3:X3"/>
    <mergeCell ref="A4:X4"/>
    <mergeCell ref="A6:A7"/>
    <mergeCell ref="B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T6"/>
    <mergeCell ref="U6:U7"/>
    <mergeCell ref="V6:X6"/>
    <mergeCell ref="A50:X50"/>
    <mergeCell ref="A8:X8"/>
    <mergeCell ref="A15:X15"/>
    <mergeCell ref="A21:X21"/>
    <mergeCell ref="A25:X25"/>
    <mergeCell ref="A35:X35"/>
    <mergeCell ref="A39:X39"/>
    <mergeCell ref="A46:X46"/>
  </mergeCells>
  <hyperlinks>
    <hyperlink ref="J34" r:id="rId1" display="mailto:jkmumuiso@gmail.com"/>
    <hyperlink ref="J32" r:id="rId2" display="kruwoot.rumtto@gmail.com "/>
    <hyperlink ref="J33" r:id="rId3" display="mpotipun@gmail.com"/>
    <hyperlink ref="J47" r:id="rId4" display="sritalalai_2522@hotmail.com"/>
    <hyperlink ref="J49" r:id="rId5" display="wasanatoyja@gmail.com"/>
    <hyperlink ref="J11" r:id="rId6" display="upatongon@gmail.com"/>
    <hyperlink ref="J40" r:id="rId7" display="jsuwanee@gmail.com"/>
  </hyperlinks>
  <printOptions/>
  <pageMargins left="0.1968503937007874" right="0.1968503937007874" top="0.32" bottom="0.15748031496062992" header="0.2" footer="0.15748031496062992"/>
  <pageSetup horizontalDpi="600" verticalDpi="600" orientation="landscape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AG51"/>
  <sheetViews>
    <sheetView view="pageBreakPreview" zoomScale="110" zoomScaleNormal="160" zoomScaleSheetLayoutView="110" zoomScalePageLayoutView="0" workbookViewId="0" topLeftCell="A1">
      <pane ySplit="8" topLeftCell="A36" activePane="bottomLeft" state="frozen"/>
      <selection pane="topLeft" activeCell="A1" sqref="A1"/>
      <selection pane="bottomLeft" activeCell="G46" sqref="G46"/>
    </sheetView>
  </sheetViews>
  <sheetFormatPr defaultColWidth="9.140625" defaultRowHeight="12.75"/>
  <cols>
    <col min="1" max="1" width="4.421875" style="66" customWidth="1"/>
    <col min="2" max="2" width="13.57421875" style="55" bestFit="1" customWidth="1"/>
    <col min="3" max="3" width="10.28125" style="55" bestFit="1" customWidth="1"/>
    <col min="4" max="4" width="13.7109375" style="64" bestFit="1" customWidth="1"/>
    <col min="5" max="5" width="26.28125" style="64" bestFit="1" customWidth="1"/>
    <col min="6" max="6" width="6.421875" style="55" bestFit="1" customWidth="1"/>
    <col min="7" max="7" width="73.140625" style="65" bestFit="1" customWidth="1"/>
    <col min="8" max="8" width="20.00390625" style="55" bestFit="1" customWidth="1"/>
    <col min="9" max="9" width="10.421875" style="55" bestFit="1" customWidth="1"/>
    <col min="10" max="10" width="23.57421875" style="55" bestFit="1" customWidth="1"/>
    <col min="11" max="12" width="8.7109375" style="64" customWidth="1"/>
    <col min="13" max="13" width="26.57421875" style="64" bestFit="1" customWidth="1"/>
    <col min="14" max="14" width="27.7109375" style="64" bestFit="1" customWidth="1"/>
    <col min="15" max="15" width="29.28125" style="64" bestFit="1" customWidth="1"/>
    <col min="16" max="16" width="35.140625" style="64" bestFit="1" customWidth="1"/>
    <col min="17" max="17" width="47.421875" style="68" bestFit="1" customWidth="1"/>
    <col min="18" max="18" width="38.8515625" style="68" bestFit="1" customWidth="1"/>
    <col min="19" max="19" width="37.8515625" style="68" customWidth="1"/>
    <col min="20" max="20" width="12.00390625" style="64" customWidth="1"/>
    <col min="21" max="21" width="45.57421875" style="64" bestFit="1" customWidth="1"/>
    <col min="22" max="22" width="12.28125" style="64" customWidth="1"/>
    <col min="23" max="24" width="9.140625" style="64" customWidth="1"/>
    <col min="25" max="33" width="9.140625" style="1" customWidth="1"/>
    <col min="34" max="16384" width="9.140625" style="3" customWidth="1"/>
  </cols>
  <sheetData>
    <row r="1" spans="1:24" ht="15">
      <c r="A1" s="203" t="s">
        <v>585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</row>
    <row r="2" spans="1:24" ht="15">
      <c r="A2" s="203" t="s">
        <v>587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ht="15">
      <c r="A3" s="203" t="s">
        <v>586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</row>
    <row r="4" spans="1:24" ht="1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</row>
    <row r="5" spans="1:24" ht="15">
      <c r="A5" s="203" t="s">
        <v>588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</row>
    <row r="6" spans="1:24" s="1" customFormat="1" ht="1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</row>
    <row r="7" spans="1:33" s="38" customFormat="1" ht="15">
      <c r="A7" s="201" t="s">
        <v>8</v>
      </c>
      <c r="B7" s="197" t="s">
        <v>10</v>
      </c>
      <c r="C7" s="200"/>
      <c r="D7" s="201" t="s">
        <v>197</v>
      </c>
      <c r="E7" s="201" t="s">
        <v>198</v>
      </c>
      <c r="F7" s="183" t="s">
        <v>151</v>
      </c>
      <c r="G7" s="201" t="s">
        <v>199</v>
      </c>
      <c r="H7" s="201" t="s">
        <v>200</v>
      </c>
      <c r="I7" s="183" t="s">
        <v>201</v>
      </c>
      <c r="J7" s="183" t="s">
        <v>29</v>
      </c>
      <c r="K7" s="183" t="s">
        <v>202</v>
      </c>
      <c r="L7" s="183" t="s">
        <v>203</v>
      </c>
      <c r="M7" s="183" t="s">
        <v>204</v>
      </c>
      <c r="N7" s="183" t="s">
        <v>205</v>
      </c>
      <c r="O7" s="183" t="s">
        <v>206</v>
      </c>
      <c r="P7" s="183" t="s">
        <v>207</v>
      </c>
      <c r="Q7" s="197" t="s">
        <v>208</v>
      </c>
      <c r="R7" s="197"/>
      <c r="S7" s="197"/>
      <c r="T7" s="197"/>
      <c r="U7" s="183" t="s">
        <v>140</v>
      </c>
      <c r="V7" s="197" t="s">
        <v>209</v>
      </c>
      <c r="W7" s="197"/>
      <c r="X7" s="197"/>
      <c r="Y7" s="84"/>
      <c r="Z7" s="84"/>
      <c r="AA7" s="84"/>
      <c r="AB7" s="84"/>
      <c r="AC7" s="84"/>
      <c r="AD7" s="84"/>
      <c r="AE7" s="84"/>
      <c r="AF7" s="84"/>
      <c r="AG7" s="84"/>
    </row>
    <row r="8" spans="1:33" s="38" customFormat="1" ht="15">
      <c r="A8" s="205"/>
      <c r="B8" s="200"/>
      <c r="C8" s="200"/>
      <c r="D8" s="202"/>
      <c r="E8" s="202"/>
      <c r="F8" s="184"/>
      <c r="G8" s="202"/>
      <c r="H8" s="202"/>
      <c r="I8" s="184"/>
      <c r="J8" s="184"/>
      <c r="K8" s="184"/>
      <c r="L8" s="184"/>
      <c r="M8" s="184"/>
      <c r="N8" s="184"/>
      <c r="O8" s="184"/>
      <c r="P8" s="184"/>
      <c r="Q8" s="67" t="s">
        <v>210</v>
      </c>
      <c r="R8" s="67" t="s">
        <v>211</v>
      </c>
      <c r="S8" s="67" t="s">
        <v>212</v>
      </c>
      <c r="T8" s="2" t="s">
        <v>213</v>
      </c>
      <c r="U8" s="184"/>
      <c r="V8" s="2" t="s">
        <v>214</v>
      </c>
      <c r="W8" s="2" t="s">
        <v>61</v>
      </c>
      <c r="X8" s="2" t="s">
        <v>215</v>
      </c>
      <c r="Y8" s="84"/>
      <c r="Z8" s="84"/>
      <c r="AA8" s="84"/>
      <c r="AB8" s="84"/>
      <c r="AC8" s="84"/>
      <c r="AD8" s="84"/>
      <c r="AE8" s="84"/>
      <c r="AF8" s="84"/>
      <c r="AG8" s="84"/>
    </row>
    <row r="9" spans="1:24" s="85" customFormat="1" ht="15">
      <c r="A9" s="185" t="s">
        <v>152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7"/>
    </row>
    <row r="10" spans="1:24" ht="15">
      <c r="A10" s="39">
        <v>1</v>
      </c>
      <c r="B10" s="40" t="s">
        <v>612</v>
      </c>
      <c r="C10" s="41" t="s">
        <v>613</v>
      </c>
      <c r="D10" s="56" t="s">
        <v>216</v>
      </c>
      <c r="E10" s="56"/>
      <c r="F10" s="56" t="s">
        <v>161</v>
      </c>
      <c r="G10" s="56" t="s">
        <v>242</v>
      </c>
      <c r="H10" s="54" t="s">
        <v>614</v>
      </c>
      <c r="I10" s="54" t="s">
        <v>615</v>
      </c>
      <c r="J10" s="90" t="s">
        <v>616</v>
      </c>
      <c r="K10" s="44">
        <v>47</v>
      </c>
      <c r="L10" s="44">
        <v>25</v>
      </c>
      <c r="M10" s="54" t="s">
        <v>537</v>
      </c>
      <c r="N10" s="54" t="s">
        <v>537</v>
      </c>
      <c r="O10" s="54" t="s">
        <v>617</v>
      </c>
      <c r="P10" s="54" t="s">
        <v>618</v>
      </c>
      <c r="Q10" s="62" t="s">
        <v>619</v>
      </c>
      <c r="R10" s="62" t="s">
        <v>618</v>
      </c>
      <c r="S10" s="62"/>
      <c r="T10" s="54"/>
      <c r="U10" s="69" t="s">
        <v>620</v>
      </c>
      <c r="V10" s="44"/>
      <c r="W10" s="48" t="s">
        <v>189</v>
      </c>
      <c r="X10" s="44"/>
    </row>
    <row r="11" spans="1:24" ht="15">
      <c r="A11" s="39">
        <v>2</v>
      </c>
      <c r="B11" s="40" t="s">
        <v>621</v>
      </c>
      <c r="C11" s="41" t="s">
        <v>622</v>
      </c>
      <c r="D11" s="42"/>
      <c r="E11" s="42"/>
      <c r="F11" s="49" t="s">
        <v>161</v>
      </c>
      <c r="G11" s="56" t="s">
        <v>242</v>
      </c>
      <c r="H11" s="54" t="s">
        <v>623</v>
      </c>
      <c r="I11" s="70" t="s">
        <v>624</v>
      </c>
      <c r="J11" s="6" t="s">
        <v>625</v>
      </c>
      <c r="K11" s="47">
        <v>31</v>
      </c>
      <c r="L11" s="47">
        <v>2</v>
      </c>
      <c r="M11" s="73" t="s">
        <v>626</v>
      </c>
      <c r="N11" s="70" t="s">
        <v>511</v>
      </c>
      <c r="O11" s="54" t="s">
        <v>617</v>
      </c>
      <c r="P11" s="70" t="s">
        <v>212</v>
      </c>
      <c r="Q11" s="73" t="s">
        <v>627</v>
      </c>
      <c r="R11" s="73"/>
      <c r="S11" s="73" t="s">
        <v>628</v>
      </c>
      <c r="T11" s="70"/>
      <c r="U11" s="74" t="s">
        <v>629</v>
      </c>
      <c r="V11" s="44"/>
      <c r="W11" s="44"/>
      <c r="X11" s="44"/>
    </row>
    <row r="12" spans="1:24" ht="15">
      <c r="A12" s="39">
        <v>3</v>
      </c>
      <c r="B12" s="40" t="s">
        <v>249</v>
      </c>
      <c r="C12" s="41" t="s">
        <v>248</v>
      </c>
      <c r="D12" s="56" t="s">
        <v>216</v>
      </c>
      <c r="E12" s="42"/>
      <c r="F12" s="49" t="s">
        <v>161</v>
      </c>
      <c r="G12" s="56" t="s">
        <v>242</v>
      </c>
      <c r="H12" s="39"/>
      <c r="I12" s="71" t="s">
        <v>269</v>
      </c>
      <c r="J12" s="6" t="s">
        <v>250</v>
      </c>
      <c r="K12" s="47">
        <v>56</v>
      </c>
      <c r="L12" s="47">
        <v>26</v>
      </c>
      <c r="M12" s="70" t="s">
        <v>270</v>
      </c>
      <c r="N12" s="70" t="s">
        <v>181</v>
      </c>
      <c r="O12" s="54" t="s">
        <v>617</v>
      </c>
      <c r="P12" s="70" t="s">
        <v>271</v>
      </c>
      <c r="Q12" s="73" t="s">
        <v>272</v>
      </c>
      <c r="R12" s="73" t="s">
        <v>271</v>
      </c>
      <c r="S12" s="124"/>
      <c r="T12" s="47"/>
      <c r="U12" s="71" t="s">
        <v>273</v>
      </c>
      <c r="V12" s="44"/>
      <c r="W12" s="44"/>
      <c r="X12" s="48"/>
    </row>
    <row r="13" spans="1:24" s="1" customFormat="1" ht="15">
      <c r="A13" s="42">
        <v>4</v>
      </c>
      <c r="B13" s="40" t="s">
        <v>266</v>
      </c>
      <c r="C13" s="86" t="s">
        <v>265</v>
      </c>
      <c r="D13" s="56"/>
      <c r="E13" s="42"/>
      <c r="F13" s="49" t="s">
        <v>161</v>
      </c>
      <c r="G13" s="56" t="s">
        <v>630</v>
      </c>
      <c r="H13" s="56" t="s">
        <v>631</v>
      </c>
      <c r="I13" s="56" t="s">
        <v>631</v>
      </c>
      <c r="J13" s="125" t="s">
        <v>274</v>
      </c>
      <c r="K13" s="42">
        <v>39</v>
      </c>
      <c r="L13" s="42">
        <v>12</v>
      </c>
      <c r="M13" s="56" t="s">
        <v>275</v>
      </c>
      <c r="N13" s="56" t="s">
        <v>276</v>
      </c>
      <c r="O13" s="54" t="s">
        <v>617</v>
      </c>
      <c r="P13" s="56" t="s">
        <v>277</v>
      </c>
      <c r="Q13" s="52" t="s">
        <v>278</v>
      </c>
      <c r="R13" s="52" t="s">
        <v>279</v>
      </c>
      <c r="S13" s="52" t="s">
        <v>280</v>
      </c>
      <c r="T13" s="42"/>
      <c r="U13" s="56" t="s">
        <v>239</v>
      </c>
      <c r="V13" s="42"/>
      <c r="W13" s="87" t="s">
        <v>189</v>
      </c>
      <c r="X13" s="87"/>
    </row>
    <row r="14" spans="1:24" s="1" customFormat="1" ht="15">
      <c r="A14" s="42">
        <v>5</v>
      </c>
      <c r="B14" s="40" t="s">
        <v>632</v>
      </c>
      <c r="C14" s="86" t="s">
        <v>633</v>
      </c>
      <c r="D14" s="56"/>
      <c r="E14" s="42"/>
      <c r="F14" s="49" t="s">
        <v>161</v>
      </c>
      <c r="G14" s="56" t="s">
        <v>634</v>
      </c>
      <c r="H14" s="42"/>
      <c r="I14" s="56"/>
      <c r="J14" s="125" t="s">
        <v>635</v>
      </c>
      <c r="K14" s="42"/>
      <c r="L14" s="42"/>
      <c r="M14" s="42"/>
      <c r="N14" s="42"/>
      <c r="O14" s="56" t="s">
        <v>617</v>
      </c>
      <c r="P14" s="42"/>
      <c r="Q14" s="126"/>
      <c r="R14" s="126"/>
      <c r="S14" s="126"/>
      <c r="T14" s="42"/>
      <c r="U14" s="42"/>
      <c r="V14" s="42"/>
      <c r="W14" s="42"/>
      <c r="X14" s="87"/>
    </row>
    <row r="15" spans="1:24" s="85" customFormat="1" ht="15">
      <c r="A15" s="185" t="s">
        <v>153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7"/>
    </row>
    <row r="16" spans="1:24" ht="15">
      <c r="A16" s="39">
        <v>6</v>
      </c>
      <c r="B16" s="7" t="s">
        <v>34</v>
      </c>
      <c r="C16" s="8" t="s">
        <v>35</v>
      </c>
      <c r="D16" s="54"/>
      <c r="E16" s="62" t="s">
        <v>247</v>
      </c>
      <c r="F16" s="54" t="s">
        <v>161</v>
      </c>
      <c r="G16" s="56" t="s">
        <v>636</v>
      </c>
      <c r="H16" s="54" t="s">
        <v>235</v>
      </c>
      <c r="I16" s="54" t="s">
        <v>69</v>
      </c>
      <c r="J16" s="43" t="s">
        <v>145</v>
      </c>
      <c r="K16" s="44">
        <v>31</v>
      </c>
      <c r="L16" s="44">
        <v>5</v>
      </c>
      <c r="M16" s="54" t="s">
        <v>166</v>
      </c>
      <c r="N16" s="54" t="s">
        <v>167</v>
      </c>
      <c r="O16" s="54" t="s">
        <v>217</v>
      </c>
      <c r="P16" s="54" t="s">
        <v>218</v>
      </c>
      <c r="Q16" s="54" t="s">
        <v>182</v>
      </c>
      <c r="R16" s="54" t="s">
        <v>167</v>
      </c>
      <c r="S16" s="45"/>
      <c r="T16" s="44"/>
      <c r="U16" s="53"/>
      <c r="V16" s="44"/>
      <c r="W16" s="48" t="s">
        <v>189</v>
      </c>
      <c r="X16" s="44"/>
    </row>
    <row r="17" spans="1:24" ht="15">
      <c r="A17" s="39">
        <v>7</v>
      </c>
      <c r="B17" s="7" t="s">
        <v>637</v>
      </c>
      <c r="C17" s="8" t="s">
        <v>638</v>
      </c>
      <c r="D17" s="54"/>
      <c r="E17" s="54"/>
      <c r="F17" s="54" t="s">
        <v>161</v>
      </c>
      <c r="G17" s="56" t="s">
        <v>636</v>
      </c>
      <c r="H17" s="54" t="s">
        <v>639</v>
      </c>
      <c r="I17" s="54" t="s">
        <v>640</v>
      </c>
      <c r="J17" s="6" t="s">
        <v>641</v>
      </c>
      <c r="K17" s="44">
        <v>29</v>
      </c>
      <c r="L17" s="44">
        <v>2</v>
      </c>
      <c r="M17" s="54" t="s">
        <v>167</v>
      </c>
      <c r="N17" s="54" t="s">
        <v>642</v>
      </c>
      <c r="O17" s="54" t="s">
        <v>217</v>
      </c>
      <c r="P17" s="54" t="s">
        <v>407</v>
      </c>
      <c r="Q17" s="62" t="s">
        <v>643</v>
      </c>
      <c r="R17" s="62" t="s">
        <v>644</v>
      </c>
      <c r="S17" s="45"/>
      <c r="T17" s="45"/>
      <c r="U17" s="53"/>
      <c r="V17" s="44"/>
      <c r="W17" s="48"/>
      <c r="X17" s="48" t="s">
        <v>189</v>
      </c>
    </row>
    <row r="18" spans="1:24" ht="15">
      <c r="A18" s="39">
        <v>8</v>
      </c>
      <c r="B18" s="7" t="s">
        <v>65</v>
      </c>
      <c r="C18" s="8" t="s">
        <v>66</v>
      </c>
      <c r="D18" s="54"/>
      <c r="E18" s="54"/>
      <c r="F18" s="54" t="s">
        <v>161</v>
      </c>
      <c r="G18" s="56" t="s">
        <v>636</v>
      </c>
      <c r="H18" s="54" t="s">
        <v>639</v>
      </c>
      <c r="I18" s="44" t="s">
        <v>645</v>
      </c>
      <c r="J18" s="127" t="s">
        <v>646</v>
      </c>
      <c r="K18" s="47">
        <v>33</v>
      </c>
      <c r="L18" s="47">
        <v>4</v>
      </c>
      <c r="M18" s="70" t="s">
        <v>647</v>
      </c>
      <c r="N18" s="70" t="s">
        <v>648</v>
      </c>
      <c r="O18" s="70" t="s">
        <v>217</v>
      </c>
      <c r="P18" s="70" t="s">
        <v>649</v>
      </c>
      <c r="Q18" s="70" t="s">
        <v>650</v>
      </c>
      <c r="R18" s="70" t="s">
        <v>651</v>
      </c>
      <c r="S18" s="47"/>
      <c r="T18" s="47"/>
      <c r="U18" s="71" t="s">
        <v>652</v>
      </c>
      <c r="V18" s="44"/>
      <c r="W18" s="48" t="s">
        <v>189</v>
      </c>
      <c r="X18" s="44"/>
    </row>
    <row r="19" spans="1:24" ht="15">
      <c r="A19" s="39">
        <v>9</v>
      </c>
      <c r="B19" s="4" t="s">
        <v>268</v>
      </c>
      <c r="C19" s="9" t="s">
        <v>64</v>
      </c>
      <c r="D19" s="56"/>
      <c r="E19" s="56" t="s">
        <v>281</v>
      </c>
      <c r="F19" s="56" t="s">
        <v>161</v>
      </c>
      <c r="G19" s="56" t="s">
        <v>282</v>
      </c>
      <c r="H19" s="56"/>
      <c r="I19" s="42" t="s">
        <v>653</v>
      </c>
      <c r="J19" s="128" t="s">
        <v>283</v>
      </c>
      <c r="K19" s="42">
        <v>40</v>
      </c>
      <c r="L19" s="42">
        <v>10</v>
      </c>
      <c r="M19" s="56" t="s">
        <v>180</v>
      </c>
      <c r="N19" s="56" t="s">
        <v>284</v>
      </c>
      <c r="O19" s="49" t="s">
        <v>217</v>
      </c>
      <c r="P19" s="56" t="s">
        <v>285</v>
      </c>
      <c r="Q19" s="56" t="s">
        <v>286</v>
      </c>
      <c r="R19" s="56" t="s">
        <v>287</v>
      </c>
      <c r="S19" s="42"/>
      <c r="T19" s="42"/>
      <c r="U19" s="56" t="s">
        <v>231</v>
      </c>
      <c r="V19" s="42"/>
      <c r="W19" s="87" t="s">
        <v>189</v>
      </c>
      <c r="X19" s="42"/>
    </row>
    <row r="20" spans="1:24" s="85" customFormat="1" ht="15">
      <c r="A20" s="185" t="s">
        <v>154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7"/>
    </row>
    <row r="21" spans="1:24" ht="15">
      <c r="A21" s="39">
        <v>10</v>
      </c>
      <c r="B21" s="4" t="s">
        <v>654</v>
      </c>
      <c r="C21" s="9" t="s">
        <v>655</v>
      </c>
      <c r="D21" s="56" t="s">
        <v>216</v>
      </c>
      <c r="E21" s="56" t="s">
        <v>656</v>
      </c>
      <c r="F21" s="56" t="s">
        <v>161</v>
      </c>
      <c r="G21" s="56" t="s">
        <v>236</v>
      </c>
      <c r="H21" s="130" t="s">
        <v>657</v>
      </c>
      <c r="I21" s="70" t="s">
        <v>658</v>
      </c>
      <c r="J21" s="90" t="s">
        <v>659</v>
      </c>
      <c r="K21" s="44">
        <v>52</v>
      </c>
      <c r="L21" s="44">
        <v>25</v>
      </c>
      <c r="M21" s="62" t="s">
        <v>182</v>
      </c>
      <c r="N21" s="62" t="s">
        <v>182</v>
      </c>
      <c r="O21" s="54" t="s">
        <v>288</v>
      </c>
      <c r="P21" s="54" t="s">
        <v>211</v>
      </c>
      <c r="Q21" s="54" t="s">
        <v>660</v>
      </c>
      <c r="R21" s="62" t="s">
        <v>179</v>
      </c>
      <c r="S21" s="62"/>
      <c r="T21" s="54"/>
      <c r="U21" s="69" t="s">
        <v>661</v>
      </c>
      <c r="V21" s="44"/>
      <c r="W21" s="48"/>
      <c r="X21" s="44"/>
    </row>
    <row r="22" spans="1:24" ht="15">
      <c r="A22" s="39">
        <v>11</v>
      </c>
      <c r="B22" s="4" t="s">
        <v>663</v>
      </c>
      <c r="C22" s="9" t="s">
        <v>664</v>
      </c>
      <c r="D22" s="42"/>
      <c r="E22" s="42"/>
      <c r="F22" s="56" t="s">
        <v>161</v>
      </c>
      <c r="G22" s="56" t="s">
        <v>665</v>
      </c>
      <c r="H22" s="71"/>
      <c r="I22" s="70" t="s">
        <v>666</v>
      </c>
      <c r="J22" s="6" t="s">
        <v>667</v>
      </c>
      <c r="K22" s="44">
        <v>48</v>
      </c>
      <c r="L22" s="44">
        <v>24</v>
      </c>
      <c r="M22" s="54" t="s">
        <v>407</v>
      </c>
      <c r="N22" s="54" t="s">
        <v>182</v>
      </c>
      <c r="O22" s="54" t="s">
        <v>288</v>
      </c>
      <c r="P22" s="54" t="s">
        <v>668</v>
      </c>
      <c r="Q22" s="62" t="s">
        <v>669</v>
      </c>
      <c r="R22" s="62" t="s">
        <v>670</v>
      </c>
      <c r="S22" s="62" t="s">
        <v>671</v>
      </c>
      <c r="T22" s="54"/>
      <c r="U22" s="72"/>
      <c r="V22" s="44"/>
      <c r="W22" s="48"/>
      <c r="X22" s="44"/>
    </row>
    <row r="23" spans="1:24" ht="15">
      <c r="A23" s="39">
        <v>12</v>
      </c>
      <c r="B23" s="4" t="s">
        <v>255</v>
      </c>
      <c r="C23" s="9" t="s">
        <v>256</v>
      </c>
      <c r="D23" s="42"/>
      <c r="E23" s="56" t="s">
        <v>300</v>
      </c>
      <c r="F23" s="56" t="s">
        <v>161</v>
      </c>
      <c r="G23" s="56" t="s">
        <v>673</v>
      </c>
      <c r="H23" s="71"/>
      <c r="I23" s="70" t="s">
        <v>301</v>
      </c>
      <c r="J23" s="6" t="s">
        <v>262</v>
      </c>
      <c r="K23" s="44">
        <v>45</v>
      </c>
      <c r="L23" s="44">
        <v>14</v>
      </c>
      <c r="M23" s="6" t="s">
        <v>302</v>
      </c>
      <c r="N23" s="162" t="s">
        <v>302</v>
      </c>
      <c r="O23" s="54" t="s">
        <v>288</v>
      </c>
      <c r="P23" s="54"/>
      <c r="Q23" s="162" t="s">
        <v>303</v>
      </c>
      <c r="R23" s="162" t="s">
        <v>304</v>
      </c>
      <c r="S23" s="62"/>
      <c r="T23" s="54"/>
      <c r="U23" s="162" t="s">
        <v>305</v>
      </c>
      <c r="V23" s="44"/>
      <c r="W23" s="44"/>
      <c r="X23" s="48" t="s">
        <v>189</v>
      </c>
    </row>
    <row r="24" spans="1:24" ht="15">
      <c r="A24" s="39">
        <v>13</v>
      </c>
      <c r="B24" s="40" t="s">
        <v>674</v>
      </c>
      <c r="C24" s="86" t="s">
        <v>675</v>
      </c>
      <c r="D24" s="56" t="s">
        <v>676</v>
      </c>
      <c r="E24" s="131" t="s">
        <v>677</v>
      </c>
      <c r="F24" s="93" t="s">
        <v>161</v>
      </c>
      <c r="G24" s="56" t="s">
        <v>678</v>
      </c>
      <c r="H24" s="56"/>
      <c r="I24" s="56" t="s">
        <v>679</v>
      </c>
      <c r="J24" s="128" t="s">
        <v>680</v>
      </c>
      <c r="K24" s="42">
        <v>48</v>
      </c>
      <c r="L24" s="42">
        <v>20</v>
      </c>
      <c r="M24" s="56" t="s">
        <v>178</v>
      </c>
      <c r="N24" s="56" t="s">
        <v>178</v>
      </c>
      <c r="O24" s="56" t="s">
        <v>288</v>
      </c>
      <c r="P24" s="56"/>
      <c r="Q24" s="52" t="s">
        <v>272</v>
      </c>
      <c r="R24" s="52" t="s">
        <v>681</v>
      </c>
      <c r="S24" s="52" t="s">
        <v>682</v>
      </c>
      <c r="T24" s="56"/>
      <c r="U24" s="52" t="s">
        <v>178</v>
      </c>
      <c r="V24" s="42"/>
      <c r="W24" s="87" t="s">
        <v>189</v>
      </c>
      <c r="X24" s="42"/>
    </row>
    <row r="25" spans="1:24" s="85" customFormat="1" ht="15">
      <c r="A25" s="185" t="s">
        <v>155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7"/>
    </row>
    <row r="26" spans="1:24" ht="15">
      <c r="A26" s="39">
        <v>14</v>
      </c>
      <c r="B26" s="50" t="s">
        <v>234</v>
      </c>
      <c r="C26" s="51" t="s">
        <v>117</v>
      </c>
      <c r="D26" s="54" t="s">
        <v>216</v>
      </c>
      <c r="E26" s="54"/>
      <c r="F26" s="54" t="s">
        <v>161</v>
      </c>
      <c r="G26" s="52" t="s">
        <v>243</v>
      </c>
      <c r="H26" s="77" t="s">
        <v>246</v>
      </c>
      <c r="I26" s="75" t="s">
        <v>244</v>
      </c>
      <c r="J26" s="60" t="s">
        <v>124</v>
      </c>
      <c r="K26" s="57">
        <v>43</v>
      </c>
      <c r="L26" s="57">
        <v>12</v>
      </c>
      <c r="M26" s="76" t="s">
        <v>183</v>
      </c>
      <c r="N26" s="76" t="s">
        <v>184</v>
      </c>
      <c r="O26" s="54" t="s">
        <v>184</v>
      </c>
      <c r="P26" s="54" t="s">
        <v>212</v>
      </c>
      <c r="Q26" s="77" t="s">
        <v>184</v>
      </c>
      <c r="R26" s="76" t="s">
        <v>220</v>
      </c>
      <c r="S26" s="76" t="s">
        <v>221</v>
      </c>
      <c r="T26" s="57"/>
      <c r="U26" s="78" t="s">
        <v>245</v>
      </c>
      <c r="V26" s="44"/>
      <c r="W26" s="48" t="s">
        <v>189</v>
      </c>
      <c r="X26" s="44"/>
    </row>
    <row r="27" spans="1:24" ht="15">
      <c r="A27" s="44">
        <v>15</v>
      </c>
      <c r="B27" s="50" t="s">
        <v>684</v>
      </c>
      <c r="C27" s="60" t="s">
        <v>116</v>
      </c>
      <c r="D27" s="56" t="s">
        <v>216</v>
      </c>
      <c r="E27" s="44"/>
      <c r="F27" s="54"/>
      <c r="G27" s="52"/>
      <c r="H27" s="62"/>
      <c r="I27" s="132"/>
      <c r="J27" s="88"/>
      <c r="K27" s="44"/>
      <c r="L27" s="44"/>
      <c r="M27" s="54"/>
      <c r="N27" s="44"/>
      <c r="O27" s="54"/>
      <c r="P27" s="54"/>
      <c r="Q27" s="62"/>
      <c r="R27" s="62"/>
      <c r="S27" s="45"/>
      <c r="T27" s="44"/>
      <c r="U27" s="54"/>
      <c r="V27" s="44"/>
      <c r="W27" s="48"/>
      <c r="X27" s="44"/>
    </row>
    <row r="28" spans="1:24" s="85" customFormat="1" ht="15">
      <c r="A28" s="185" t="s">
        <v>156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7"/>
    </row>
    <row r="29" spans="1:24" ht="15">
      <c r="A29" s="39">
        <v>16</v>
      </c>
      <c r="B29" s="4" t="s">
        <v>196</v>
      </c>
      <c r="C29" s="5" t="s">
        <v>689</v>
      </c>
      <c r="D29" s="42"/>
      <c r="E29" s="56" t="s">
        <v>690</v>
      </c>
      <c r="F29" s="56" t="s">
        <v>161</v>
      </c>
      <c r="G29" s="56" t="s">
        <v>691</v>
      </c>
      <c r="H29" s="56" t="s">
        <v>692</v>
      </c>
      <c r="I29" s="54" t="s">
        <v>692</v>
      </c>
      <c r="J29" s="6" t="s">
        <v>693</v>
      </c>
      <c r="K29" s="44">
        <v>36</v>
      </c>
      <c r="L29" s="44">
        <v>5</v>
      </c>
      <c r="M29" s="54" t="s">
        <v>559</v>
      </c>
      <c r="N29" s="54" t="s">
        <v>559</v>
      </c>
      <c r="O29" s="54" t="s">
        <v>556</v>
      </c>
      <c r="P29" s="54" t="s">
        <v>694</v>
      </c>
      <c r="Q29" s="62" t="s">
        <v>695</v>
      </c>
      <c r="R29" s="79" t="s">
        <v>694</v>
      </c>
      <c r="S29" s="62"/>
      <c r="T29" s="62"/>
      <c r="U29" s="79" t="s">
        <v>559</v>
      </c>
      <c r="V29" s="48"/>
      <c r="W29" s="48" t="s">
        <v>189</v>
      </c>
      <c r="X29" s="44"/>
    </row>
    <row r="30" spans="1:24" ht="15">
      <c r="A30" s="39">
        <v>17</v>
      </c>
      <c r="B30" s="40" t="s">
        <v>696</v>
      </c>
      <c r="C30" s="41" t="s">
        <v>697</v>
      </c>
      <c r="D30" s="42"/>
      <c r="E30" s="42"/>
      <c r="F30" s="56" t="s">
        <v>161</v>
      </c>
      <c r="G30" s="56" t="s">
        <v>691</v>
      </c>
      <c r="H30" s="56" t="s">
        <v>698</v>
      </c>
      <c r="I30" s="56" t="s">
        <v>698</v>
      </c>
      <c r="J30" s="178" t="s">
        <v>699</v>
      </c>
      <c r="K30" s="44">
        <v>32</v>
      </c>
      <c r="L30" s="44">
        <v>5</v>
      </c>
      <c r="M30" s="54" t="s">
        <v>167</v>
      </c>
      <c r="N30" s="133" t="s">
        <v>700</v>
      </c>
      <c r="O30" s="54" t="s">
        <v>556</v>
      </c>
      <c r="P30" s="54" t="s">
        <v>701</v>
      </c>
      <c r="Q30" s="62" t="s">
        <v>702</v>
      </c>
      <c r="R30" s="79" t="s">
        <v>703</v>
      </c>
      <c r="S30" s="45"/>
      <c r="T30" s="44"/>
      <c r="U30" s="50" t="s">
        <v>704</v>
      </c>
      <c r="V30" s="44"/>
      <c r="W30" s="44"/>
      <c r="X30" s="48" t="s">
        <v>189</v>
      </c>
    </row>
    <row r="31" spans="1:24" s="85" customFormat="1" ht="15">
      <c r="A31" s="185" t="s">
        <v>157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7"/>
    </row>
    <row r="32" spans="1:24" ht="15">
      <c r="A32" s="39">
        <v>18</v>
      </c>
      <c r="B32" s="50" t="s">
        <v>36</v>
      </c>
      <c r="C32" s="51" t="s">
        <v>150</v>
      </c>
      <c r="D32" s="54"/>
      <c r="E32" s="54" t="s">
        <v>247</v>
      </c>
      <c r="F32" s="54" t="s">
        <v>161</v>
      </c>
      <c r="G32" s="56" t="s">
        <v>706</v>
      </c>
      <c r="H32" s="54" t="s">
        <v>223</v>
      </c>
      <c r="I32" s="54" t="s">
        <v>47</v>
      </c>
      <c r="J32" s="54" t="s">
        <v>146</v>
      </c>
      <c r="K32" s="44">
        <v>43</v>
      </c>
      <c r="L32" s="44">
        <v>11</v>
      </c>
      <c r="M32" s="54" t="s">
        <v>178</v>
      </c>
      <c r="N32" s="54" t="s">
        <v>224</v>
      </c>
      <c r="O32" s="54" t="s">
        <v>225</v>
      </c>
      <c r="P32" s="54" t="s">
        <v>211</v>
      </c>
      <c r="Q32" s="54" t="s">
        <v>226</v>
      </c>
      <c r="R32" s="54" t="s">
        <v>227</v>
      </c>
      <c r="S32" s="54"/>
      <c r="T32" s="54"/>
      <c r="U32" s="69"/>
      <c r="V32" s="44"/>
      <c r="W32" s="44"/>
      <c r="X32" s="48" t="s">
        <v>189</v>
      </c>
    </row>
    <row r="33" spans="1:24" ht="15">
      <c r="A33" s="39">
        <v>19</v>
      </c>
      <c r="B33" s="50" t="s">
        <v>37</v>
      </c>
      <c r="C33" s="51" t="s">
        <v>38</v>
      </c>
      <c r="D33" s="54"/>
      <c r="E33" s="54"/>
      <c r="F33" s="54" t="s">
        <v>161</v>
      </c>
      <c r="G33" s="56" t="s">
        <v>706</v>
      </c>
      <c r="H33" s="54" t="s">
        <v>223</v>
      </c>
      <c r="I33" s="54" t="s">
        <v>707</v>
      </c>
      <c r="J33" s="54" t="s">
        <v>708</v>
      </c>
      <c r="K33" s="44">
        <v>34</v>
      </c>
      <c r="L33" s="44">
        <v>3</v>
      </c>
      <c r="M33" s="54" t="s">
        <v>709</v>
      </c>
      <c r="N33" s="54" t="s">
        <v>710</v>
      </c>
      <c r="O33" s="54" t="s">
        <v>225</v>
      </c>
      <c r="P33" s="54" t="s">
        <v>711</v>
      </c>
      <c r="Q33" s="62" t="s">
        <v>712</v>
      </c>
      <c r="R33" s="62" t="s">
        <v>713</v>
      </c>
      <c r="S33" s="62"/>
      <c r="T33" s="54"/>
      <c r="U33" s="72" t="s">
        <v>714</v>
      </c>
      <c r="V33" s="44"/>
      <c r="W33" s="44"/>
      <c r="X33" s="48" t="s">
        <v>189</v>
      </c>
    </row>
    <row r="34" spans="1:24" ht="15">
      <c r="A34" s="39">
        <v>20</v>
      </c>
      <c r="B34" s="50" t="s">
        <v>39</v>
      </c>
      <c r="C34" s="51" t="s">
        <v>40</v>
      </c>
      <c r="D34" s="54"/>
      <c r="E34" s="54" t="s">
        <v>490</v>
      </c>
      <c r="F34" s="54" t="s">
        <v>161</v>
      </c>
      <c r="G34" s="56" t="s">
        <v>706</v>
      </c>
      <c r="H34" s="54" t="s">
        <v>715</v>
      </c>
      <c r="I34" s="54" t="s">
        <v>716</v>
      </c>
      <c r="J34" s="54" t="s">
        <v>717</v>
      </c>
      <c r="K34" s="44">
        <v>40</v>
      </c>
      <c r="L34" s="44">
        <v>13</v>
      </c>
      <c r="M34" s="54" t="s">
        <v>718</v>
      </c>
      <c r="N34" s="54" t="s">
        <v>718</v>
      </c>
      <c r="O34" s="54" t="s">
        <v>225</v>
      </c>
      <c r="P34" s="54" t="s">
        <v>719</v>
      </c>
      <c r="Q34" s="62" t="s">
        <v>181</v>
      </c>
      <c r="R34" s="62" t="s">
        <v>181</v>
      </c>
      <c r="S34" s="62"/>
      <c r="T34" s="54"/>
      <c r="U34" s="69" t="s">
        <v>720</v>
      </c>
      <c r="V34" s="44"/>
      <c r="W34" s="44"/>
      <c r="X34" s="48" t="s">
        <v>189</v>
      </c>
    </row>
    <row r="35" spans="1:24" ht="15">
      <c r="A35" s="39">
        <v>21</v>
      </c>
      <c r="B35" s="50" t="s">
        <v>722</v>
      </c>
      <c r="C35" s="51" t="s">
        <v>723</v>
      </c>
      <c r="D35" s="54"/>
      <c r="E35" s="54"/>
      <c r="F35" s="54" t="s">
        <v>161</v>
      </c>
      <c r="G35" s="56" t="s">
        <v>706</v>
      </c>
      <c r="H35" s="54"/>
      <c r="I35" s="54"/>
      <c r="J35" s="162" t="s">
        <v>724</v>
      </c>
      <c r="K35" s="44">
        <v>40</v>
      </c>
      <c r="L35" s="44">
        <v>10</v>
      </c>
      <c r="M35" s="62" t="s">
        <v>725</v>
      </c>
      <c r="N35" s="62" t="s">
        <v>726</v>
      </c>
      <c r="O35" s="54" t="s">
        <v>225</v>
      </c>
      <c r="P35" s="54" t="s">
        <v>211</v>
      </c>
      <c r="Q35" s="62" t="s">
        <v>727</v>
      </c>
      <c r="R35" s="62" t="s">
        <v>728</v>
      </c>
      <c r="S35" s="62"/>
      <c r="T35" s="54"/>
      <c r="U35" s="69" t="s">
        <v>729</v>
      </c>
      <c r="V35" s="44"/>
      <c r="W35" s="44"/>
      <c r="X35" s="48" t="s">
        <v>189</v>
      </c>
    </row>
    <row r="36" spans="1:24" s="85" customFormat="1" ht="15">
      <c r="A36" s="185" t="s">
        <v>158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7"/>
    </row>
    <row r="37" spans="1:24" ht="15">
      <c r="A37" s="39">
        <v>22</v>
      </c>
      <c r="B37" s="4" t="s">
        <v>730</v>
      </c>
      <c r="C37" s="5" t="s">
        <v>731</v>
      </c>
      <c r="D37" s="56" t="s">
        <v>216</v>
      </c>
      <c r="E37" s="56" t="s">
        <v>247</v>
      </c>
      <c r="F37" s="81" t="s">
        <v>161</v>
      </c>
      <c r="G37" s="63"/>
      <c r="H37" s="134"/>
      <c r="I37" s="44" t="s">
        <v>732</v>
      </c>
      <c r="J37" s="6" t="s">
        <v>733</v>
      </c>
      <c r="K37" s="57">
        <v>56</v>
      </c>
      <c r="L37" s="57">
        <v>34</v>
      </c>
      <c r="M37" s="76" t="s">
        <v>422</v>
      </c>
      <c r="N37" s="76" t="s">
        <v>559</v>
      </c>
      <c r="O37" s="76" t="s">
        <v>394</v>
      </c>
      <c r="P37" s="76" t="s">
        <v>218</v>
      </c>
      <c r="Q37" s="77" t="s">
        <v>559</v>
      </c>
      <c r="R37" s="77" t="s">
        <v>559</v>
      </c>
      <c r="S37" s="61"/>
      <c r="T37" s="57"/>
      <c r="U37" s="100" t="s">
        <v>559</v>
      </c>
      <c r="V37" s="44"/>
      <c r="W37" s="48" t="s">
        <v>189</v>
      </c>
      <c r="X37" s="44"/>
    </row>
    <row r="38" spans="1:24" ht="15">
      <c r="A38" s="39">
        <v>23</v>
      </c>
      <c r="B38" s="4" t="s">
        <v>734</v>
      </c>
      <c r="C38" s="5" t="s">
        <v>735</v>
      </c>
      <c r="D38" s="42"/>
      <c r="E38" s="42"/>
      <c r="F38" s="81" t="s">
        <v>161</v>
      </c>
      <c r="G38" s="63" t="s">
        <v>736</v>
      </c>
      <c r="H38" s="134"/>
      <c r="I38" s="44" t="s">
        <v>737</v>
      </c>
      <c r="J38" s="6" t="s">
        <v>738</v>
      </c>
      <c r="K38" s="57">
        <v>35</v>
      </c>
      <c r="L38" s="57">
        <v>7</v>
      </c>
      <c r="M38" s="61"/>
      <c r="N38" s="135" t="s">
        <v>700</v>
      </c>
      <c r="O38" s="76" t="s">
        <v>394</v>
      </c>
      <c r="P38" s="77" t="s">
        <v>739</v>
      </c>
      <c r="Q38" s="77" t="s">
        <v>740</v>
      </c>
      <c r="R38" s="77" t="s">
        <v>739</v>
      </c>
      <c r="S38" s="77" t="s">
        <v>741</v>
      </c>
      <c r="T38" s="57"/>
      <c r="U38" s="100" t="s">
        <v>742</v>
      </c>
      <c r="V38" s="44"/>
      <c r="W38" s="48" t="s">
        <v>189</v>
      </c>
      <c r="X38" s="44"/>
    </row>
    <row r="39" spans="1:24" s="85" customFormat="1" ht="15">
      <c r="A39" s="185" t="s">
        <v>159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7"/>
    </row>
    <row r="40" spans="1:24" ht="15">
      <c r="A40" s="39">
        <v>24</v>
      </c>
      <c r="B40" s="136" t="s">
        <v>745</v>
      </c>
      <c r="C40" s="137" t="s">
        <v>746</v>
      </c>
      <c r="D40" s="54"/>
      <c r="E40" s="54" t="s">
        <v>747</v>
      </c>
      <c r="F40" s="54" t="s">
        <v>161</v>
      </c>
      <c r="G40" s="81" t="s">
        <v>748</v>
      </c>
      <c r="H40" s="69" t="s">
        <v>749</v>
      </c>
      <c r="I40" s="69" t="s">
        <v>750</v>
      </c>
      <c r="J40" s="138" t="s">
        <v>751</v>
      </c>
      <c r="K40" s="58">
        <v>51</v>
      </c>
      <c r="L40" s="58" t="s">
        <v>752</v>
      </c>
      <c r="M40" s="80" t="s">
        <v>444</v>
      </c>
      <c r="N40" s="80" t="s">
        <v>217</v>
      </c>
      <c r="O40" s="80" t="s">
        <v>455</v>
      </c>
      <c r="P40" s="80" t="s">
        <v>753</v>
      </c>
      <c r="Q40" s="80" t="s">
        <v>754</v>
      </c>
      <c r="R40" s="80" t="s">
        <v>755</v>
      </c>
      <c r="S40" s="80"/>
      <c r="T40" s="80"/>
      <c r="U40" s="82" t="s">
        <v>756</v>
      </c>
      <c r="V40" s="44"/>
      <c r="W40" s="48" t="s">
        <v>189</v>
      </c>
      <c r="X40" s="44"/>
    </row>
    <row r="41" spans="1:24" ht="15">
      <c r="A41" s="39">
        <v>25</v>
      </c>
      <c r="B41" s="136" t="s">
        <v>757</v>
      </c>
      <c r="C41" s="137" t="s">
        <v>758</v>
      </c>
      <c r="D41" s="54"/>
      <c r="E41" s="54"/>
      <c r="F41" s="54" t="s">
        <v>161</v>
      </c>
      <c r="G41" s="81" t="s">
        <v>748</v>
      </c>
      <c r="H41" s="69"/>
      <c r="I41" s="69" t="s">
        <v>759</v>
      </c>
      <c r="J41" s="139" t="s">
        <v>760</v>
      </c>
      <c r="K41" s="44">
        <v>32</v>
      </c>
      <c r="L41" s="44">
        <v>6</v>
      </c>
      <c r="M41" s="54" t="s">
        <v>454</v>
      </c>
      <c r="N41" s="54" t="s">
        <v>454</v>
      </c>
      <c r="O41" s="54" t="s">
        <v>455</v>
      </c>
      <c r="P41" s="54" t="s">
        <v>761</v>
      </c>
      <c r="Q41" s="54" t="s">
        <v>762</v>
      </c>
      <c r="R41" s="54" t="s">
        <v>763</v>
      </c>
      <c r="S41" s="54"/>
      <c r="T41" s="54"/>
      <c r="U41" s="69" t="s">
        <v>764</v>
      </c>
      <c r="V41" s="44"/>
      <c r="W41" s="44"/>
      <c r="X41" s="48" t="s">
        <v>189</v>
      </c>
    </row>
    <row r="42" spans="1:24" s="85" customFormat="1" ht="15">
      <c r="A42" s="185" t="s">
        <v>160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7"/>
    </row>
    <row r="43" spans="1:24" ht="15">
      <c r="A43" s="39">
        <v>26</v>
      </c>
      <c r="B43" s="4" t="s">
        <v>765</v>
      </c>
      <c r="C43" s="5" t="s">
        <v>766</v>
      </c>
      <c r="D43" s="42"/>
      <c r="E43" s="42"/>
      <c r="F43" s="56" t="s">
        <v>161</v>
      </c>
      <c r="G43" s="52"/>
      <c r="H43" s="56" t="s">
        <v>430</v>
      </c>
      <c r="I43" s="54" t="s">
        <v>767</v>
      </c>
      <c r="J43" s="6" t="s">
        <v>768</v>
      </c>
      <c r="K43" s="44">
        <v>45</v>
      </c>
      <c r="L43" s="44">
        <v>3</v>
      </c>
      <c r="M43" s="62" t="s">
        <v>438</v>
      </c>
      <c r="N43" s="54" t="s">
        <v>769</v>
      </c>
      <c r="O43" s="54" t="s">
        <v>770</v>
      </c>
      <c r="P43" s="54" t="s">
        <v>771</v>
      </c>
      <c r="Q43" s="62"/>
      <c r="R43" s="62"/>
      <c r="S43" s="79" t="s">
        <v>772</v>
      </c>
      <c r="T43" s="44"/>
      <c r="U43" s="46"/>
      <c r="V43" s="44"/>
      <c r="W43" s="48"/>
      <c r="X43" s="44"/>
    </row>
    <row r="44" spans="1:24" ht="15">
      <c r="A44" s="39">
        <v>27</v>
      </c>
      <c r="B44" s="4" t="s">
        <v>773</v>
      </c>
      <c r="C44" s="5" t="s">
        <v>774</v>
      </c>
      <c r="D44" s="42"/>
      <c r="E44" s="42"/>
      <c r="F44" s="56" t="s">
        <v>161</v>
      </c>
      <c r="G44" s="52"/>
      <c r="H44" s="56" t="s">
        <v>775</v>
      </c>
      <c r="I44" s="54" t="s">
        <v>776</v>
      </c>
      <c r="J44" s="6" t="s">
        <v>777</v>
      </c>
      <c r="K44" s="44">
        <v>36</v>
      </c>
      <c r="L44" s="44">
        <v>3</v>
      </c>
      <c r="M44" s="62" t="s">
        <v>778</v>
      </c>
      <c r="N44" s="54" t="s">
        <v>769</v>
      </c>
      <c r="O44" s="54" t="s">
        <v>770</v>
      </c>
      <c r="P44" s="54" t="s">
        <v>779</v>
      </c>
      <c r="Q44" s="62"/>
      <c r="R44" s="62"/>
      <c r="S44" s="54" t="s">
        <v>779</v>
      </c>
      <c r="T44" s="44"/>
      <c r="U44" s="53"/>
      <c r="V44" s="44"/>
      <c r="W44" s="48"/>
      <c r="X44" s="44"/>
    </row>
    <row r="45" ht="15">
      <c r="A45" s="55"/>
    </row>
    <row r="46" ht="15">
      <c r="A46" s="55"/>
    </row>
    <row r="47" ht="15">
      <c r="A47" s="55"/>
    </row>
    <row r="48" ht="15">
      <c r="A48" s="55"/>
    </row>
    <row r="49" ht="15">
      <c r="A49" s="55"/>
    </row>
    <row r="50" ht="15">
      <c r="A50" s="55"/>
    </row>
    <row r="51" ht="15">
      <c r="A51" s="55"/>
    </row>
  </sheetData>
  <sheetProtection/>
  <mergeCells count="33">
    <mergeCell ref="A2:X2"/>
    <mergeCell ref="A3:X3"/>
    <mergeCell ref="A4:X4"/>
    <mergeCell ref="A5:X5"/>
    <mergeCell ref="A1:X1"/>
    <mergeCell ref="A9:X9"/>
    <mergeCell ref="A7:A8"/>
    <mergeCell ref="B7:C8"/>
    <mergeCell ref="G7:G8"/>
    <mergeCell ref="I7:I8"/>
    <mergeCell ref="A6:X6"/>
    <mergeCell ref="O7:O8"/>
    <mergeCell ref="D7:D8"/>
    <mergeCell ref="U7:U8"/>
    <mergeCell ref="K7:K8"/>
    <mergeCell ref="E7:E8"/>
    <mergeCell ref="H7:H8"/>
    <mergeCell ref="J7:J8"/>
    <mergeCell ref="F7:F8"/>
    <mergeCell ref="V7:X7"/>
    <mergeCell ref="L7:L8"/>
    <mergeCell ref="M7:M8"/>
    <mergeCell ref="P7:P8"/>
    <mergeCell ref="A36:X36"/>
    <mergeCell ref="N7:N8"/>
    <mergeCell ref="Q7:T7"/>
    <mergeCell ref="A39:X39"/>
    <mergeCell ref="A42:X42"/>
    <mergeCell ref="A15:X15"/>
    <mergeCell ref="A20:X20"/>
    <mergeCell ref="A28:X28"/>
    <mergeCell ref="A31:X31"/>
    <mergeCell ref="A25:X25"/>
  </mergeCells>
  <hyperlinks>
    <hyperlink ref="J18" r:id="rId1" display="noy-1122@hotmail.com"/>
    <hyperlink ref="J13" r:id="rId2" display="pornarreesan@gmail.com"/>
    <hyperlink ref="J14" r:id="rId3" display="noosurangkana@gmail.com"/>
    <hyperlink ref="J19" r:id="rId4" display="nunppd@gmail.com"/>
    <hyperlink ref="J24" r:id="rId5" display="sutunya_19@hotmail.com"/>
    <hyperlink ref="J41" r:id="rId6" display="ta_tar1411@hotmail.com"/>
    <hyperlink ref="J10" r:id="rId7" display="siriwan_khidprasert@yahoo.co.th"/>
    <hyperlink ref="J21" r:id="rId8" display="saijai_pas@yahoo.co.th"/>
  </hyperlinks>
  <printOptions/>
  <pageMargins left="0.1968503937007874" right="0.1968503937007874" top="0.32" bottom="0.15748031496062992" header="0.2" footer="0.15748031496062992"/>
  <pageSetup horizontalDpi="600" verticalDpi="600" orientation="landscape" paperSize="9" r:id="rId9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G73"/>
  <sheetViews>
    <sheetView zoomScale="160" zoomScaleNormal="160" zoomScalePageLayoutView="0" workbookViewId="0" topLeftCell="A1">
      <pane ySplit="7" topLeftCell="A65" activePane="bottomLeft" state="frozen"/>
      <selection pane="topLeft" activeCell="A1" sqref="A1"/>
      <selection pane="bottomLeft" activeCell="G71" sqref="G71"/>
    </sheetView>
  </sheetViews>
  <sheetFormatPr defaultColWidth="9.140625" defaultRowHeight="12.75"/>
  <cols>
    <col min="1" max="1" width="4.421875" style="66" customWidth="1"/>
    <col min="2" max="2" width="13.57421875" style="55" bestFit="1" customWidth="1"/>
    <col min="3" max="3" width="11.28125" style="55" bestFit="1" customWidth="1"/>
    <col min="4" max="4" width="15.00390625" style="64" hidden="1" customWidth="1"/>
    <col min="5" max="5" width="39.421875" style="64" hidden="1" customWidth="1"/>
    <col min="6" max="6" width="6.421875" style="55" hidden="1" customWidth="1"/>
    <col min="7" max="7" width="78.421875" style="65" bestFit="1" customWidth="1"/>
    <col min="8" max="8" width="20.00390625" style="55" bestFit="1" customWidth="1"/>
    <col min="9" max="9" width="10.421875" style="55" bestFit="1" customWidth="1"/>
    <col min="10" max="10" width="27.00390625" style="55" bestFit="1" customWidth="1"/>
    <col min="11" max="12" width="8.7109375" style="64" customWidth="1"/>
    <col min="13" max="13" width="27.00390625" style="64" bestFit="1" customWidth="1"/>
    <col min="14" max="14" width="28.00390625" style="64" bestFit="1" customWidth="1"/>
    <col min="15" max="15" width="29.421875" style="64" bestFit="1" customWidth="1"/>
    <col min="16" max="16" width="35.7109375" style="64" bestFit="1" customWidth="1"/>
    <col min="17" max="17" width="28.421875" style="68" customWidth="1"/>
    <col min="18" max="18" width="37.57421875" style="68" bestFit="1" customWidth="1"/>
    <col min="19" max="19" width="40.28125" style="68" bestFit="1" customWidth="1"/>
    <col min="20" max="20" width="24.28125" style="64" bestFit="1" customWidth="1"/>
    <col min="21" max="21" width="45.57421875" style="64" bestFit="1" customWidth="1"/>
    <col min="22" max="22" width="12.28125" style="64" customWidth="1"/>
    <col min="23" max="24" width="9.140625" style="64" customWidth="1"/>
    <col min="25" max="33" width="9.140625" style="1" customWidth="1"/>
    <col min="34" max="16384" width="9.140625" style="3" customWidth="1"/>
  </cols>
  <sheetData>
    <row r="1" spans="1:24" ht="15">
      <c r="A1" s="203" t="s">
        <v>589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</row>
    <row r="2" spans="1:24" ht="15">
      <c r="A2" s="203" t="s">
        <v>590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ht="15">
      <c r="A3" s="203" t="s">
        <v>591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</row>
    <row r="4" spans="1:24" ht="15">
      <c r="A4" s="203" t="s">
        <v>588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</row>
    <row r="5" spans="1:24" s="1" customFormat="1" ht="15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</row>
    <row r="6" spans="1:33" s="38" customFormat="1" ht="15">
      <c r="A6" s="201" t="s">
        <v>8</v>
      </c>
      <c r="B6" s="197" t="s">
        <v>10</v>
      </c>
      <c r="C6" s="200"/>
      <c r="D6" s="201" t="s">
        <v>197</v>
      </c>
      <c r="E6" s="201" t="s">
        <v>198</v>
      </c>
      <c r="F6" s="183" t="s">
        <v>151</v>
      </c>
      <c r="G6" s="201" t="s">
        <v>199</v>
      </c>
      <c r="H6" s="201" t="s">
        <v>200</v>
      </c>
      <c r="I6" s="183" t="s">
        <v>201</v>
      </c>
      <c r="J6" s="183" t="s">
        <v>29</v>
      </c>
      <c r="K6" s="183" t="s">
        <v>202</v>
      </c>
      <c r="L6" s="183" t="s">
        <v>203</v>
      </c>
      <c r="M6" s="183" t="s">
        <v>204</v>
      </c>
      <c r="N6" s="183" t="s">
        <v>205</v>
      </c>
      <c r="O6" s="183" t="s">
        <v>206</v>
      </c>
      <c r="P6" s="183" t="s">
        <v>207</v>
      </c>
      <c r="Q6" s="197" t="s">
        <v>208</v>
      </c>
      <c r="R6" s="197"/>
      <c r="S6" s="197"/>
      <c r="T6" s="197"/>
      <c r="U6" s="183" t="s">
        <v>140</v>
      </c>
      <c r="V6" s="197" t="s">
        <v>209</v>
      </c>
      <c r="W6" s="197"/>
      <c r="X6" s="197"/>
      <c r="Y6" s="84"/>
      <c r="Z6" s="84"/>
      <c r="AA6" s="84"/>
      <c r="AB6" s="84"/>
      <c r="AC6" s="84"/>
      <c r="AD6" s="84"/>
      <c r="AE6" s="84"/>
      <c r="AF6" s="84"/>
      <c r="AG6" s="84"/>
    </row>
    <row r="7" spans="1:33" s="38" customFormat="1" ht="15">
      <c r="A7" s="205"/>
      <c r="B7" s="200"/>
      <c r="C7" s="200"/>
      <c r="D7" s="202"/>
      <c r="E7" s="202"/>
      <c r="F7" s="184"/>
      <c r="G7" s="202"/>
      <c r="H7" s="202"/>
      <c r="I7" s="184"/>
      <c r="J7" s="184"/>
      <c r="K7" s="184"/>
      <c r="L7" s="184"/>
      <c r="M7" s="184"/>
      <c r="N7" s="184"/>
      <c r="O7" s="184"/>
      <c r="P7" s="184"/>
      <c r="Q7" s="67" t="s">
        <v>210</v>
      </c>
      <c r="R7" s="67" t="s">
        <v>211</v>
      </c>
      <c r="S7" s="67" t="s">
        <v>212</v>
      </c>
      <c r="T7" s="2" t="s">
        <v>213</v>
      </c>
      <c r="U7" s="184"/>
      <c r="V7" s="2" t="s">
        <v>214</v>
      </c>
      <c r="W7" s="2" t="s">
        <v>61</v>
      </c>
      <c r="X7" s="2" t="s">
        <v>215</v>
      </c>
      <c r="Y7" s="84"/>
      <c r="Z7" s="84"/>
      <c r="AA7" s="84"/>
      <c r="AB7" s="84"/>
      <c r="AC7" s="84"/>
      <c r="AD7" s="84"/>
      <c r="AE7" s="84"/>
      <c r="AF7" s="84"/>
      <c r="AG7" s="84"/>
    </row>
    <row r="8" spans="1:24" s="85" customFormat="1" ht="15">
      <c r="A8" s="185" t="s">
        <v>152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7"/>
    </row>
    <row r="9" spans="1:24" ht="15">
      <c r="A9" s="39">
        <v>1</v>
      </c>
      <c r="B9" s="40" t="s">
        <v>34</v>
      </c>
      <c r="C9" s="41" t="s">
        <v>127</v>
      </c>
      <c r="D9" s="56" t="s">
        <v>478</v>
      </c>
      <c r="E9" s="120" t="s">
        <v>300</v>
      </c>
      <c r="F9" s="49" t="s">
        <v>161</v>
      </c>
      <c r="G9" s="56" t="s">
        <v>242</v>
      </c>
      <c r="H9" s="54" t="s">
        <v>509</v>
      </c>
      <c r="I9" s="70" t="s">
        <v>513</v>
      </c>
      <c r="J9" s="6" t="s">
        <v>514</v>
      </c>
      <c r="K9" s="47">
        <v>42</v>
      </c>
      <c r="L9" s="47">
        <v>10</v>
      </c>
      <c r="M9" s="73" t="s">
        <v>515</v>
      </c>
      <c r="N9" s="70" t="s">
        <v>511</v>
      </c>
      <c r="O9" s="54" t="s">
        <v>512</v>
      </c>
      <c r="P9" s="70" t="s">
        <v>516</v>
      </c>
      <c r="Q9" s="73" t="s">
        <v>517</v>
      </c>
      <c r="R9" s="73" t="s">
        <v>518</v>
      </c>
      <c r="S9" s="121" t="s">
        <v>519</v>
      </c>
      <c r="T9" s="70"/>
      <c r="U9" s="74" t="s">
        <v>520</v>
      </c>
      <c r="V9" s="44"/>
      <c r="W9" s="87" t="s">
        <v>189</v>
      </c>
      <c r="X9" s="44"/>
    </row>
    <row r="10" spans="1:24" ht="15">
      <c r="A10" s="39">
        <v>2</v>
      </c>
      <c r="B10" s="40" t="s">
        <v>344</v>
      </c>
      <c r="C10" s="86" t="s">
        <v>316</v>
      </c>
      <c r="D10" s="56"/>
      <c r="E10" s="120"/>
      <c r="F10" s="49" t="s">
        <v>161</v>
      </c>
      <c r="G10" s="56" t="s">
        <v>242</v>
      </c>
      <c r="H10" s="54" t="s">
        <v>522</v>
      </c>
      <c r="I10" s="71" t="s">
        <v>521</v>
      </c>
      <c r="J10" s="6" t="s">
        <v>523</v>
      </c>
      <c r="K10" s="47">
        <v>33</v>
      </c>
      <c r="L10" s="47">
        <v>2</v>
      </c>
      <c r="M10" s="70" t="s">
        <v>524</v>
      </c>
      <c r="N10" s="70" t="s">
        <v>511</v>
      </c>
      <c r="O10" s="54" t="s">
        <v>512</v>
      </c>
      <c r="P10" s="70" t="s">
        <v>525</v>
      </c>
      <c r="Q10" s="73" t="s">
        <v>526</v>
      </c>
      <c r="R10" s="73" t="s">
        <v>527</v>
      </c>
      <c r="S10" s="121" t="s">
        <v>528</v>
      </c>
      <c r="T10" s="47"/>
      <c r="U10" s="71" t="s">
        <v>239</v>
      </c>
      <c r="V10" s="44"/>
      <c r="W10" s="44"/>
      <c r="X10" s="48"/>
    </row>
    <row r="11" spans="1:24" s="1" customFormat="1" ht="15">
      <c r="A11" s="39">
        <v>3</v>
      </c>
      <c r="B11" s="40" t="s">
        <v>345</v>
      </c>
      <c r="C11" s="86" t="s">
        <v>317</v>
      </c>
      <c r="D11" s="56"/>
      <c r="E11" s="120"/>
      <c r="F11" s="49" t="s">
        <v>161</v>
      </c>
      <c r="G11" s="56" t="s">
        <v>242</v>
      </c>
      <c r="H11" s="54" t="s">
        <v>509</v>
      </c>
      <c r="I11" s="56" t="s">
        <v>529</v>
      </c>
      <c r="J11" s="6" t="s">
        <v>530</v>
      </c>
      <c r="K11" s="42">
        <v>31</v>
      </c>
      <c r="L11" s="42">
        <v>1</v>
      </c>
      <c r="M11" s="56" t="s">
        <v>531</v>
      </c>
      <c r="N11" s="56" t="s">
        <v>276</v>
      </c>
      <c r="O11" s="54" t="s">
        <v>512</v>
      </c>
      <c r="P11" s="56" t="s">
        <v>441</v>
      </c>
      <c r="Q11" s="52" t="s">
        <v>532</v>
      </c>
      <c r="R11" s="52"/>
      <c r="S11" s="122" t="s">
        <v>533</v>
      </c>
      <c r="T11" s="42"/>
      <c r="U11" s="56" t="s">
        <v>534</v>
      </c>
      <c r="V11" s="42"/>
      <c r="W11" s="87"/>
      <c r="X11" s="87" t="s">
        <v>189</v>
      </c>
    </row>
    <row r="12" spans="1:24" s="1" customFormat="1" ht="15">
      <c r="A12" s="39">
        <v>4</v>
      </c>
      <c r="B12" s="40" t="s">
        <v>346</v>
      </c>
      <c r="C12" s="86" t="s">
        <v>343</v>
      </c>
      <c r="D12" s="56"/>
      <c r="E12" s="120"/>
      <c r="F12" s="49" t="s">
        <v>161</v>
      </c>
      <c r="G12" s="56" t="s">
        <v>242</v>
      </c>
      <c r="H12" s="54" t="s">
        <v>535</v>
      </c>
      <c r="I12" s="56" t="s">
        <v>368</v>
      </c>
      <c r="J12" s="162" t="s">
        <v>536</v>
      </c>
      <c r="K12" s="42">
        <v>44</v>
      </c>
      <c r="L12" s="42">
        <v>10</v>
      </c>
      <c r="M12" s="56" t="s">
        <v>537</v>
      </c>
      <c r="N12" s="56" t="s">
        <v>537</v>
      </c>
      <c r="O12" s="54" t="s">
        <v>512</v>
      </c>
      <c r="P12" s="56" t="s">
        <v>445</v>
      </c>
      <c r="Q12" s="52"/>
      <c r="R12" s="52" t="s">
        <v>538</v>
      </c>
      <c r="S12" s="122"/>
      <c r="T12" s="42"/>
      <c r="U12" s="56"/>
      <c r="V12" s="42"/>
      <c r="W12" s="87" t="s">
        <v>189</v>
      </c>
      <c r="X12" s="87"/>
    </row>
    <row r="13" spans="1:24" s="1" customFormat="1" ht="15">
      <c r="A13" s="39">
        <v>5</v>
      </c>
      <c r="B13" s="40" t="s">
        <v>266</v>
      </c>
      <c r="C13" s="86" t="s">
        <v>265</v>
      </c>
      <c r="D13" s="56"/>
      <c r="E13" s="120"/>
      <c r="F13" s="49" t="s">
        <v>161</v>
      </c>
      <c r="G13" s="56" t="s">
        <v>242</v>
      </c>
      <c r="H13" s="54" t="s">
        <v>539</v>
      </c>
      <c r="I13" s="56" t="s">
        <v>540</v>
      </c>
      <c r="J13" s="123" t="s">
        <v>274</v>
      </c>
      <c r="K13" s="42">
        <v>39</v>
      </c>
      <c r="L13" s="42">
        <v>12</v>
      </c>
      <c r="M13" s="56" t="s">
        <v>275</v>
      </c>
      <c r="N13" s="56" t="s">
        <v>276</v>
      </c>
      <c r="O13" s="54" t="s">
        <v>512</v>
      </c>
      <c r="P13" s="56" t="s">
        <v>277</v>
      </c>
      <c r="Q13" s="52" t="s">
        <v>278</v>
      </c>
      <c r="R13" s="52" t="s">
        <v>279</v>
      </c>
      <c r="S13" s="122" t="s">
        <v>280</v>
      </c>
      <c r="T13" s="42"/>
      <c r="U13" s="56" t="s">
        <v>239</v>
      </c>
      <c r="V13" s="42"/>
      <c r="W13" s="87"/>
      <c r="X13" s="87" t="s">
        <v>189</v>
      </c>
    </row>
    <row r="14" spans="1:24" ht="15">
      <c r="A14" s="39">
        <v>6</v>
      </c>
      <c r="B14" s="40" t="s">
        <v>249</v>
      </c>
      <c r="C14" s="41" t="s">
        <v>248</v>
      </c>
      <c r="D14" s="56" t="s">
        <v>216</v>
      </c>
      <c r="E14" s="120"/>
      <c r="F14" s="49" t="s">
        <v>161</v>
      </c>
      <c r="G14" s="56" t="s">
        <v>242</v>
      </c>
      <c r="H14" s="54" t="s">
        <v>509</v>
      </c>
      <c r="I14" s="71" t="s">
        <v>269</v>
      </c>
      <c r="J14" s="6" t="s">
        <v>250</v>
      </c>
      <c r="K14" s="47">
        <v>56</v>
      </c>
      <c r="L14" s="47">
        <v>26</v>
      </c>
      <c r="M14" s="70" t="s">
        <v>270</v>
      </c>
      <c r="N14" s="70" t="s">
        <v>181</v>
      </c>
      <c r="O14" s="54" t="s">
        <v>512</v>
      </c>
      <c r="P14" s="70" t="s">
        <v>271</v>
      </c>
      <c r="Q14" s="73" t="s">
        <v>272</v>
      </c>
      <c r="R14" s="73" t="s">
        <v>271</v>
      </c>
      <c r="S14" s="121"/>
      <c r="T14" s="47"/>
      <c r="U14" s="71" t="s">
        <v>273</v>
      </c>
      <c r="V14" s="44"/>
      <c r="W14" s="44"/>
      <c r="X14" s="48"/>
    </row>
    <row r="15" spans="1:24" ht="15">
      <c r="A15" s="44">
        <v>7</v>
      </c>
      <c r="B15" s="41" t="s">
        <v>1254</v>
      </c>
      <c r="C15" s="41" t="s">
        <v>1255</v>
      </c>
      <c r="D15" s="56"/>
      <c r="E15" s="120"/>
      <c r="F15" s="49" t="s">
        <v>161</v>
      </c>
      <c r="G15" s="56" t="s">
        <v>630</v>
      </c>
      <c r="H15" s="54" t="s">
        <v>509</v>
      </c>
      <c r="I15" s="180" t="s">
        <v>1256</v>
      </c>
      <c r="J15" s="181" t="s">
        <v>1257</v>
      </c>
      <c r="K15" s="44">
        <v>39</v>
      </c>
      <c r="L15" s="44">
        <v>13</v>
      </c>
      <c r="M15" s="54" t="s">
        <v>275</v>
      </c>
      <c r="N15" s="54" t="s">
        <v>276</v>
      </c>
      <c r="O15" s="54" t="s">
        <v>512</v>
      </c>
      <c r="P15" s="54" t="s">
        <v>219</v>
      </c>
      <c r="Q15" s="62" t="s">
        <v>1258</v>
      </c>
      <c r="R15" s="62" t="s">
        <v>219</v>
      </c>
      <c r="S15" s="79" t="s">
        <v>219</v>
      </c>
      <c r="T15" s="44"/>
      <c r="U15" s="54" t="s">
        <v>1259</v>
      </c>
      <c r="V15" s="44"/>
      <c r="W15" s="48" t="s">
        <v>189</v>
      </c>
      <c r="X15" s="48"/>
    </row>
    <row r="16" spans="1:24" s="85" customFormat="1" ht="15">
      <c r="A16" s="185" t="s">
        <v>153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7"/>
    </row>
    <row r="17" spans="1:24" ht="15">
      <c r="A17" s="89">
        <v>8</v>
      </c>
      <c r="B17" s="4" t="s">
        <v>268</v>
      </c>
      <c r="C17" s="9" t="s">
        <v>64</v>
      </c>
      <c r="D17" s="56"/>
      <c r="E17" s="56" t="s">
        <v>281</v>
      </c>
      <c r="F17" s="54" t="s">
        <v>161</v>
      </c>
      <c r="G17" s="56" t="s">
        <v>282</v>
      </c>
      <c r="H17" s="54" t="s">
        <v>235</v>
      </c>
      <c r="I17" s="42" t="s">
        <v>486</v>
      </c>
      <c r="J17" s="119" t="s">
        <v>283</v>
      </c>
      <c r="K17" s="42">
        <v>40</v>
      </c>
      <c r="L17" s="42">
        <v>10</v>
      </c>
      <c r="M17" s="56" t="s">
        <v>180</v>
      </c>
      <c r="N17" s="56" t="s">
        <v>284</v>
      </c>
      <c r="O17" s="49" t="s">
        <v>217</v>
      </c>
      <c r="P17" s="56" t="s">
        <v>285</v>
      </c>
      <c r="Q17" s="56" t="s">
        <v>286</v>
      </c>
      <c r="R17" s="56" t="s">
        <v>287</v>
      </c>
      <c r="S17" s="42"/>
      <c r="T17" s="42"/>
      <c r="U17" s="56" t="s">
        <v>231</v>
      </c>
      <c r="V17" s="42"/>
      <c r="W17" s="87" t="s">
        <v>189</v>
      </c>
      <c r="X17" s="42"/>
    </row>
    <row r="18" spans="1:24" ht="15">
      <c r="A18" s="89">
        <v>9</v>
      </c>
      <c r="B18" s="7" t="s">
        <v>366</v>
      </c>
      <c r="C18" s="8" t="s">
        <v>323</v>
      </c>
      <c r="D18" s="56" t="s">
        <v>216</v>
      </c>
      <c r="E18" s="62" t="s">
        <v>487</v>
      </c>
      <c r="F18" s="54" t="s">
        <v>161</v>
      </c>
      <c r="G18" s="56" t="s">
        <v>282</v>
      </c>
      <c r="H18" s="54" t="s">
        <v>235</v>
      </c>
      <c r="I18" s="54" t="s">
        <v>488</v>
      </c>
      <c r="J18" s="43"/>
      <c r="K18" s="44">
        <v>57</v>
      </c>
      <c r="L18" s="44">
        <v>27</v>
      </c>
      <c r="M18" s="54"/>
      <c r="N18" s="54" t="s">
        <v>444</v>
      </c>
      <c r="O18" s="49" t="s">
        <v>217</v>
      </c>
      <c r="P18" s="54" t="s">
        <v>285</v>
      </c>
      <c r="Q18" s="54"/>
      <c r="R18" s="54" t="s">
        <v>489</v>
      </c>
      <c r="S18" s="45"/>
      <c r="T18" s="44"/>
      <c r="U18" s="53"/>
      <c r="V18" s="44"/>
      <c r="W18" s="48"/>
      <c r="X18" s="44"/>
    </row>
    <row r="19" spans="1:24" ht="15">
      <c r="A19" s="89">
        <v>10</v>
      </c>
      <c r="B19" s="7" t="s">
        <v>34</v>
      </c>
      <c r="C19" s="8" t="s">
        <v>35</v>
      </c>
      <c r="D19" s="54"/>
      <c r="E19" s="62" t="s">
        <v>247</v>
      </c>
      <c r="F19" s="54" t="s">
        <v>161</v>
      </c>
      <c r="G19" s="56" t="s">
        <v>282</v>
      </c>
      <c r="H19" s="54" t="s">
        <v>235</v>
      </c>
      <c r="I19" s="54" t="s">
        <v>69</v>
      </c>
      <c r="J19" s="43" t="s">
        <v>145</v>
      </c>
      <c r="K19" s="44">
        <v>31</v>
      </c>
      <c r="L19" s="44">
        <v>5</v>
      </c>
      <c r="M19" s="54" t="s">
        <v>166</v>
      </c>
      <c r="N19" s="54" t="s">
        <v>167</v>
      </c>
      <c r="O19" s="49" t="s">
        <v>217</v>
      </c>
      <c r="P19" s="54" t="s">
        <v>218</v>
      </c>
      <c r="Q19" s="54" t="s">
        <v>182</v>
      </c>
      <c r="R19" s="54" t="s">
        <v>167</v>
      </c>
      <c r="S19" s="45"/>
      <c r="T19" s="44"/>
      <c r="U19" s="53"/>
      <c r="V19" s="44"/>
      <c r="W19" s="48" t="s">
        <v>189</v>
      </c>
      <c r="X19" s="44"/>
    </row>
    <row r="20" spans="1:24" ht="15">
      <c r="A20" s="89">
        <v>11</v>
      </c>
      <c r="B20" s="7" t="s">
        <v>324</v>
      </c>
      <c r="C20" s="8" t="s">
        <v>325</v>
      </c>
      <c r="D20" s="54"/>
      <c r="E20" s="62" t="s">
        <v>490</v>
      </c>
      <c r="F20" s="54" t="s">
        <v>161</v>
      </c>
      <c r="G20" s="56" t="s">
        <v>282</v>
      </c>
      <c r="H20" s="54" t="s">
        <v>235</v>
      </c>
      <c r="I20" s="54" t="s">
        <v>491</v>
      </c>
      <c r="J20" s="6" t="s">
        <v>492</v>
      </c>
      <c r="K20" s="44">
        <v>38</v>
      </c>
      <c r="L20" s="44">
        <v>5</v>
      </c>
      <c r="M20" s="54"/>
      <c r="N20" s="54" t="s">
        <v>284</v>
      </c>
      <c r="O20" s="49" t="s">
        <v>217</v>
      </c>
      <c r="P20" s="54" t="s">
        <v>493</v>
      </c>
      <c r="Q20" s="62" t="s">
        <v>494</v>
      </c>
      <c r="R20" s="62" t="s">
        <v>495</v>
      </c>
      <c r="S20" s="45"/>
      <c r="T20" s="44" t="s">
        <v>496</v>
      </c>
      <c r="U20" s="69" t="s">
        <v>497</v>
      </c>
      <c r="V20" s="44"/>
      <c r="W20" s="48"/>
      <c r="X20" s="48" t="s">
        <v>189</v>
      </c>
    </row>
    <row r="21" spans="1:24" ht="15">
      <c r="A21" s="89">
        <v>12</v>
      </c>
      <c r="B21" s="4" t="s">
        <v>326</v>
      </c>
      <c r="C21" s="9" t="s">
        <v>327</v>
      </c>
      <c r="D21" s="54"/>
      <c r="E21" s="54"/>
      <c r="F21" s="54" t="s">
        <v>161</v>
      </c>
      <c r="G21" s="56" t="s">
        <v>282</v>
      </c>
      <c r="H21" s="54" t="s">
        <v>235</v>
      </c>
      <c r="I21" s="54" t="s">
        <v>498</v>
      </c>
      <c r="J21" s="6" t="s">
        <v>499</v>
      </c>
      <c r="K21" s="44">
        <v>27</v>
      </c>
      <c r="L21" s="44" t="s">
        <v>500</v>
      </c>
      <c r="M21" s="54" t="s">
        <v>444</v>
      </c>
      <c r="N21" s="54" t="s">
        <v>444</v>
      </c>
      <c r="O21" s="49" t="s">
        <v>217</v>
      </c>
      <c r="P21" s="54" t="s">
        <v>211</v>
      </c>
      <c r="Q21" s="62" t="s">
        <v>501</v>
      </c>
      <c r="R21" s="62" t="s">
        <v>502</v>
      </c>
      <c r="S21" s="45"/>
      <c r="T21" s="45"/>
      <c r="U21" s="72" t="s">
        <v>503</v>
      </c>
      <c r="V21" s="44"/>
      <c r="W21" s="48"/>
      <c r="X21" s="48" t="s">
        <v>189</v>
      </c>
    </row>
    <row r="22" spans="1:24" ht="15">
      <c r="A22" s="89">
        <v>13</v>
      </c>
      <c r="B22" s="4" t="s">
        <v>328</v>
      </c>
      <c r="C22" s="9" t="s">
        <v>329</v>
      </c>
      <c r="D22" s="54"/>
      <c r="E22" s="62"/>
      <c r="F22" s="54" t="s">
        <v>161</v>
      </c>
      <c r="G22" s="56" t="s">
        <v>282</v>
      </c>
      <c r="H22" s="54" t="s">
        <v>235</v>
      </c>
      <c r="I22" s="62" t="s">
        <v>504</v>
      </c>
      <c r="J22" s="162" t="s">
        <v>505</v>
      </c>
      <c r="K22" s="44">
        <v>29</v>
      </c>
      <c r="L22" s="44">
        <v>1</v>
      </c>
      <c r="M22" s="54" t="s">
        <v>444</v>
      </c>
      <c r="N22" s="54" t="s">
        <v>444</v>
      </c>
      <c r="O22" s="49" t="s">
        <v>217</v>
      </c>
      <c r="P22" s="54" t="s">
        <v>211</v>
      </c>
      <c r="Q22" s="54" t="s">
        <v>506</v>
      </c>
      <c r="R22" s="62" t="s">
        <v>507</v>
      </c>
      <c r="S22" s="45"/>
      <c r="T22" s="44"/>
      <c r="U22" s="54" t="s">
        <v>508</v>
      </c>
      <c r="V22" s="44"/>
      <c r="W22" s="48"/>
      <c r="X22" s="48" t="s">
        <v>189</v>
      </c>
    </row>
    <row r="23" spans="1:24" s="85" customFormat="1" ht="15">
      <c r="A23" s="185" t="s">
        <v>154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7"/>
    </row>
    <row r="24" spans="1:24" ht="15">
      <c r="A24" s="39">
        <v>14</v>
      </c>
      <c r="B24" s="4" t="s">
        <v>364</v>
      </c>
      <c r="C24" s="9" t="s">
        <v>365</v>
      </c>
      <c r="D24" s="56"/>
      <c r="E24" s="56" t="s">
        <v>247</v>
      </c>
      <c r="F24" s="56" t="s">
        <v>161</v>
      </c>
      <c r="G24" s="56" t="s">
        <v>236</v>
      </c>
      <c r="H24" s="71" t="s">
        <v>541</v>
      </c>
      <c r="I24" s="54" t="s">
        <v>542</v>
      </c>
      <c r="J24" s="162" t="s">
        <v>543</v>
      </c>
      <c r="K24" s="44">
        <v>43</v>
      </c>
      <c r="L24" s="44">
        <v>21</v>
      </c>
      <c r="M24" s="62"/>
      <c r="N24" s="54" t="s">
        <v>290</v>
      </c>
      <c r="O24" s="54" t="s">
        <v>288</v>
      </c>
      <c r="P24" s="62" t="s">
        <v>544</v>
      </c>
      <c r="Q24" s="62" t="s">
        <v>547</v>
      </c>
      <c r="R24" s="62" t="s">
        <v>545</v>
      </c>
      <c r="S24" s="62" t="s">
        <v>546</v>
      </c>
      <c r="T24" s="54"/>
      <c r="U24" s="72" t="s">
        <v>546</v>
      </c>
      <c r="V24" s="44"/>
      <c r="W24" s="48"/>
      <c r="X24" s="44"/>
    </row>
    <row r="25" spans="1:24" ht="15">
      <c r="A25" s="39">
        <v>15</v>
      </c>
      <c r="B25" s="4" t="s">
        <v>37</v>
      </c>
      <c r="C25" s="9" t="s">
        <v>107</v>
      </c>
      <c r="D25" s="56" t="s">
        <v>478</v>
      </c>
      <c r="E25" s="56"/>
      <c r="F25" s="56" t="s">
        <v>161</v>
      </c>
      <c r="G25" s="56" t="s">
        <v>236</v>
      </c>
      <c r="H25" s="71" t="s">
        <v>541</v>
      </c>
      <c r="I25" s="70" t="s">
        <v>548</v>
      </c>
      <c r="J25" s="90"/>
      <c r="K25" s="44">
        <v>46</v>
      </c>
      <c r="L25" s="44">
        <v>19</v>
      </c>
      <c r="M25" s="62" t="s">
        <v>178</v>
      </c>
      <c r="N25" s="54" t="s">
        <v>178</v>
      </c>
      <c r="O25" s="54" t="s">
        <v>288</v>
      </c>
      <c r="P25" s="62" t="s">
        <v>551</v>
      </c>
      <c r="Q25" s="62" t="s">
        <v>549</v>
      </c>
      <c r="R25" s="62" t="s">
        <v>550</v>
      </c>
      <c r="S25" s="62" t="s">
        <v>551</v>
      </c>
      <c r="T25" s="54"/>
      <c r="U25" s="72" t="s">
        <v>178</v>
      </c>
      <c r="V25" s="44"/>
      <c r="W25" s="48"/>
      <c r="X25" s="44"/>
    </row>
    <row r="26" spans="1:24" ht="15">
      <c r="A26" s="39">
        <v>16</v>
      </c>
      <c r="B26" s="4" t="s">
        <v>232</v>
      </c>
      <c r="C26" s="9" t="s">
        <v>233</v>
      </c>
      <c r="D26" s="56"/>
      <c r="E26" s="56"/>
      <c r="F26" s="56" t="s">
        <v>161</v>
      </c>
      <c r="G26" s="56" t="s">
        <v>236</v>
      </c>
      <c r="H26" s="71" t="s">
        <v>541</v>
      </c>
      <c r="I26" s="70" t="s">
        <v>237</v>
      </c>
      <c r="J26" s="10" t="s">
        <v>238</v>
      </c>
      <c r="K26" s="44">
        <v>39</v>
      </c>
      <c r="L26" s="44">
        <v>9</v>
      </c>
      <c r="M26" s="54" t="s">
        <v>219</v>
      </c>
      <c r="N26" s="54" t="s">
        <v>219</v>
      </c>
      <c r="O26" s="54" t="s">
        <v>288</v>
      </c>
      <c r="P26" s="54" t="s">
        <v>212</v>
      </c>
      <c r="Q26" s="62" t="s">
        <v>239</v>
      </c>
      <c r="R26" s="62" t="s">
        <v>240</v>
      </c>
      <c r="S26" s="62" t="s">
        <v>219</v>
      </c>
      <c r="T26" s="54"/>
      <c r="U26" s="69" t="s">
        <v>241</v>
      </c>
      <c r="V26" s="44"/>
      <c r="W26" s="48"/>
      <c r="X26" s="48" t="s">
        <v>189</v>
      </c>
    </row>
    <row r="27" spans="1:24" ht="15">
      <c r="A27" s="39">
        <v>17</v>
      </c>
      <c r="B27" s="4" t="s">
        <v>251</v>
      </c>
      <c r="C27" s="9" t="s">
        <v>252</v>
      </c>
      <c r="D27" s="56"/>
      <c r="E27" s="56"/>
      <c r="F27" s="56" t="s">
        <v>161</v>
      </c>
      <c r="G27" s="56" t="s">
        <v>236</v>
      </c>
      <c r="H27" s="71" t="s">
        <v>541</v>
      </c>
      <c r="I27" s="70" t="s">
        <v>289</v>
      </c>
      <c r="J27" s="6" t="s">
        <v>261</v>
      </c>
      <c r="K27" s="44">
        <v>39</v>
      </c>
      <c r="L27" s="44">
        <v>10</v>
      </c>
      <c r="M27" s="54"/>
      <c r="N27" s="54" t="s">
        <v>290</v>
      </c>
      <c r="O27" s="54" t="s">
        <v>288</v>
      </c>
      <c r="P27" s="54" t="s">
        <v>291</v>
      </c>
      <c r="Q27" s="62" t="s">
        <v>292</v>
      </c>
      <c r="R27" s="62" t="s">
        <v>293</v>
      </c>
      <c r="S27" s="62" t="s">
        <v>294</v>
      </c>
      <c r="T27" s="54"/>
      <c r="U27" s="72" t="s">
        <v>295</v>
      </c>
      <c r="V27" s="44"/>
      <c r="W27" s="48"/>
      <c r="X27" s="48" t="s">
        <v>189</v>
      </c>
    </row>
    <row r="28" spans="1:24" ht="15">
      <c r="A28" s="39">
        <v>18</v>
      </c>
      <c r="B28" s="4" t="s">
        <v>255</v>
      </c>
      <c r="C28" s="9" t="s">
        <v>256</v>
      </c>
      <c r="D28" s="56"/>
      <c r="E28" s="56" t="s">
        <v>300</v>
      </c>
      <c r="F28" s="56" t="s">
        <v>161</v>
      </c>
      <c r="G28" s="56" t="s">
        <v>236</v>
      </c>
      <c r="H28" s="71" t="s">
        <v>541</v>
      </c>
      <c r="I28" s="70" t="s">
        <v>301</v>
      </c>
      <c r="J28" s="6" t="s">
        <v>262</v>
      </c>
      <c r="K28" s="44">
        <v>45</v>
      </c>
      <c r="L28" s="44">
        <v>14</v>
      </c>
      <c r="M28" s="6" t="s">
        <v>302</v>
      </c>
      <c r="N28" s="162" t="s">
        <v>302</v>
      </c>
      <c r="O28" s="54" t="s">
        <v>288</v>
      </c>
      <c r="P28" s="54"/>
      <c r="Q28" s="162" t="s">
        <v>303</v>
      </c>
      <c r="R28" s="162" t="s">
        <v>304</v>
      </c>
      <c r="S28" s="62"/>
      <c r="T28" s="54"/>
      <c r="U28" s="162" t="s">
        <v>305</v>
      </c>
      <c r="V28" s="44"/>
      <c r="W28" s="44"/>
      <c r="X28" s="48" t="s">
        <v>189</v>
      </c>
    </row>
    <row r="29" spans="1:24" ht="15">
      <c r="A29" s="39">
        <v>19</v>
      </c>
      <c r="B29" s="91" t="s">
        <v>259</v>
      </c>
      <c r="C29" s="92" t="s">
        <v>260</v>
      </c>
      <c r="D29" s="93"/>
      <c r="E29" s="93"/>
      <c r="F29" s="56" t="s">
        <v>161</v>
      </c>
      <c r="G29" s="56" t="s">
        <v>236</v>
      </c>
      <c r="H29" s="71" t="s">
        <v>541</v>
      </c>
      <c r="I29" s="94" t="s">
        <v>311</v>
      </c>
      <c r="J29" s="162" t="s">
        <v>264</v>
      </c>
      <c r="K29" s="95">
        <v>26</v>
      </c>
      <c r="L29" s="95"/>
      <c r="M29" s="96" t="s">
        <v>302</v>
      </c>
      <c r="N29" s="96" t="s">
        <v>302</v>
      </c>
      <c r="O29" s="54" t="s">
        <v>288</v>
      </c>
      <c r="P29" s="96" t="s">
        <v>211</v>
      </c>
      <c r="Q29" s="97" t="s">
        <v>312</v>
      </c>
      <c r="R29" s="97" t="s">
        <v>313</v>
      </c>
      <c r="S29" s="97"/>
      <c r="T29" s="96"/>
      <c r="U29" s="98" t="s">
        <v>313</v>
      </c>
      <c r="V29" s="95"/>
      <c r="W29" s="99"/>
      <c r="X29" s="99" t="s">
        <v>189</v>
      </c>
    </row>
    <row r="30" spans="1:24" ht="15">
      <c r="A30" s="39">
        <v>20</v>
      </c>
      <c r="B30" s="4" t="s">
        <v>257</v>
      </c>
      <c r="C30" s="9" t="s">
        <v>258</v>
      </c>
      <c r="D30" s="56"/>
      <c r="E30" s="56"/>
      <c r="F30" s="56" t="s">
        <v>161</v>
      </c>
      <c r="G30" s="56" t="s">
        <v>236</v>
      </c>
      <c r="H30" s="71" t="s">
        <v>541</v>
      </c>
      <c r="I30" s="70" t="s">
        <v>306</v>
      </c>
      <c r="J30" s="6" t="s">
        <v>263</v>
      </c>
      <c r="K30" s="44">
        <v>45</v>
      </c>
      <c r="L30" s="44">
        <v>21</v>
      </c>
      <c r="M30" s="54" t="s">
        <v>307</v>
      </c>
      <c r="N30" s="54" t="s">
        <v>302</v>
      </c>
      <c r="O30" s="54" t="s">
        <v>288</v>
      </c>
      <c r="P30" s="54" t="s">
        <v>212</v>
      </c>
      <c r="Q30" s="62" t="s">
        <v>308</v>
      </c>
      <c r="R30" s="62" t="s">
        <v>304</v>
      </c>
      <c r="S30" s="62" t="s">
        <v>309</v>
      </c>
      <c r="T30" s="54"/>
      <c r="U30" s="72" t="s">
        <v>310</v>
      </c>
      <c r="V30" s="44"/>
      <c r="W30" s="48"/>
      <c r="X30" s="48" t="s">
        <v>189</v>
      </c>
    </row>
    <row r="31" spans="1:24" ht="15">
      <c r="A31" s="39">
        <v>21</v>
      </c>
      <c r="B31" s="4" t="s">
        <v>253</v>
      </c>
      <c r="C31" s="9" t="s">
        <v>254</v>
      </c>
      <c r="D31" s="56"/>
      <c r="E31" s="56"/>
      <c r="F31" s="56" t="s">
        <v>161</v>
      </c>
      <c r="G31" s="56" t="s">
        <v>236</v>
      </c>
      <c r="H31" s="71" t="s">
        <v>541</v>
      </c>
      <c r="I31" s="70" t="s">
        <v>296</v>
      </c>
      <c r="J31" s="88" t="s">
        <v>267</v>
      </c>
      <c r="K31" s="44">
        <v>54</v>
      </c>
      <c r="L31" s="44">
        <v>28</v>
      </c>
      <c r="M31" s="54" t="s">
        <v>182</v>
      </c>
      <c r="N31" s="54" t="s">
        <v>182</v>
      </c>
      <c r="O31" s="54" t="s">
        <v>288</v>
      </c>
      <c r="P31" s="54" t="s">
        <v>211</v>
      </c>
      <c r="Q31" s="62" t="s">
        <v>297</v>
      </c>
      <c r="R31" s="62" t="s">
        <v>298</v>
      </c>
      <c r="S31" s="62"/>
      <c r="T31" s="54"/>
      <c r="U31" s="72" t="s">
        <v>299</v>
      </c>
      <c r="V31" s="44"/>
      <c r="W31" s="48"/>
      <c r="X31" s="48" t="s">
        <v>189</v>
      </c>
    </row>
    <row r="32" spans="1:24" ht="15">
      <c r="A32" s="39">
        <v>22</v>
      </c>
      <c r="B32" s="4" t="s">
        <v>350</v>
      </c>
      <c r="C32" s="9" t="s">
        <v>351</v>
      </c>
      <c r="D32" s="56"/>
      <c r="E32" s="56"/>
      <c r="F32" s="56" t="s">
        <v>161</v>
      </c>
      <c r="G32" s="56" t="s">
        <v>236</v>
      </c>
      <c r="H32" s="71" t="s">
        <v>541</v>
      </c>
      <c r="I32" s="54"/>
      <c r="J32" s="90"/>
      <c r="K32" s="44"/>
      <c r="L32" s="44"/>
      <c r="M32" s="62"/>
      <c r="N32" s="54"/>
      <c r="O32" s="54" t="s">
        <v>288</v>
      </c>
      <c r="P32" s="62"/>
      <c r="Q32" s="62"/>
      <c r="R32" s="62"/>
      <c r="S32" s="62"/>
      <c r="T32" s="54"/>
      <c r="U32" s="72"/>
      <c r="V32" s="44"/>
      <c r="W32" s="48"/>
      <c r="X32" s="44"/>
    </row>
    <row r="33" spans="1:24" s="85" customFormat="1" ht="15">
      <c r="A33" s="185" t="s">
        <v>155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7"/>
    </row>
    <row r="34" spans="1:24" ht="15">
      <c r="A34" s="39">
        <v>23</v>
      </c>
      <c r="B34" s="50" t="s">
        <v>234</v>
      </c>
      <c r="C34" s="51" t="s">
        <v>117</v>
      </c>
      <c r="D34" s="56" t="s">
        <v>478</v>
      </c>
      <c r="E34" s="54"/>
      <c r="F34" s="54" t="s">
        <v>161</v>
      </c>
      <c r="G34" s="52" t="s">
        <v>243</v>
      </c>
      <c r="H34" s="77" t="s">
        <v>246</v>
      </c>
      <c r="I34" s="75" t="s">
        <v>244</v>
      </c>
      <c r="J34" s="60" t="s">
        <v>124</v>
      </c>
      <c r="K34" s="57">
        <v>43</v>
      </c>
      <c r="L34" s="57">
        <v>12</v>
      </c>
      <c r="M34" s="76" t="s">
        <v>183</v>
      </c>
      <c r="N34" s="76" t="s">
        <v>184</v>
      </c>
      <c r="O34" s="54" t="s">
        <v>184</v>
      </c>
      <c r="P34" s="54" t="s">
        <v>212</v>
      </c>
      <c r="Q34" s="77" t="s">
        <v>184</v>
      </c>
      <c r="R34" s="76" t="s">
        <v>220</v>
      </c>
      <c r="S34" s="76" t="s">
        <v>221</v>
      </c>
      <c r="T34" s="57"/>
      <c r="U34" s="78" t="s">
        <v>245</v>
      </c>
      <c r="V34" s="44"/>
      <c r="W34" s="48" t="s">
        <v>189</v>
      </c>
      <c r="X34" s="48" t="s">
        <v>189</v>
      </c>
    </row>
    <row r="35" spans="1:24" ht="15">
      <c r="A35" s="39">
        <v>24</v>
      </c>
      <c r="B35" s="50" t="s">
        <v>121</v>
      </c>
      <c r="C35" s="51" t="s">
        <v>122</v>
      </c>
      <c r="D35" s="44"/>
      <c r="E35" s="54" t="s">
        <v>222</v>
      </c>
      <c r="F35" s="54" t="s">
        <v>161</v>
      </c>
      <c r="G35" s="52" t="s">
        <v>243</v>
      </c>
      <c r="H35" s="77" t="s">
        <v>246</v>
      </c>
      <c r="I35" s="59" t="s">
        <v>126</v>
      </c>
      <c r="J35" s="43" t="s">
        <v>125</v>
      </c>
      <c r="K35" s="44">
        <v>32</v>
      </c>
      <c r="L35" s="44">
        <v>5</v>
      </c>
      <c r="M35" s="54" t="s">
        <v>183</v>
      </c>
      <c r="N35" s="54"/>
      <c r="O35" s="54" t="s">
        <v>184</v>
      </c>
      <c r="P35" s="54" t="s">
        <v>210</v>
      </c>
      <c r="Q35" s="77" t="s">
        <v>479</v>
      </c>
      <c r="R35" s="45"/>
      <c r="S35" s="62"/>
      <c r="T35" s="44"/>
      <c r="U35" s="69"/>
      <c r="V35" s="44"/>
      <c r="W35" s="44"/>
      <c r="X35" s="48"/>
    </row>
    <row r="36" spans="1:24" ht="15">
      <c r="A36" s="39">
        <v>25</v>
      </c>
      <c r="B36" s="7" t="s">
        <v>362</v>
      </c>
      <c r="C36" s="8" t="s">
        <v>363</v>
      </c>
      <c r="D36" s="54"/>
      <c r="E36" s="54"/>
      <c r="F36" s="54" t="s">
        <v>161</v>
      </c>
      <c r="G36" s="52" t="s">
        <v>243</v>
      </c>
      <c r="H36" s="77" t="s">
        <v>246</v>
      </c>
      <c r="I36" s="75" t="s">
        <v>481</v>
      </c>
      <c r="J36" s="162" t="s">
        <v>482</v>
      </c>
      <c r="K36" s="44">
        <v>31</v>
      </c>
      <c r="L36" s="57">
        <v>2.5</v>
      </c>
      <c r="M36" s="54" t="s">
        <v>183</v>
      </c>
      <c r="N36" s="101"/>
      <c r="O36" s="54" t="s">
        <v>184</v>
      </c>
      <c r="P36" s="76" t="s">
        <v>483</v>
      </c>
      <c r="Q36" s="77" t="s">
        <v>480</v>
      </c>
      <c r="R36" s="76" t="s">
        <v>483</v>
      </c>
      <c r="S36" s="76"/>
      <c r="T36" s="57"/>
      <c r="U36" s="78" t="s">
        <v>484</v>
      </c>
      <c r="V36" s="44"/>
      <c r="W36" s="48"/>
      <c r="X36" s="44"/>
    </row>
    <row r="37" spans="1:24" s="85" customFormat="1" ht="15">
      <c r="A37" s="185" t="s">
        <v>156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7"/>
    </row>
    <row r="38" spans="1:24" ht="15">
      <c r="A38" s="39">
        <v>26</v>
      </c>
      <c r="B38" s="4" t="s">
        <v>75</v>
      </c>
      <c r="C38" s="5" t="s">
        <v>76</v>
      </c>
      <c r="D38" s="56"/>
      <c r="E38" s="56" t="s">
        <v>281</v>
      </c>
      <c r="F38" s="56" t="s">
        <v>161</v>
      </c>
      <c r="G38" s="56" t="s">
        <v>552</v>
      </c>
      <c r="H38" s="56" t="s">
        <v>554</v>
      </c>
      <c r="I38" s="54" t="s">
        <v>557</v>
      </c>
      <c r="J38" s="6" t="s">
        <v>558</v>
      </c>
      <c r="K38" s="44">
        <v>36</v>
      </c>
      <c r="L38" s="44">
        <v>6</v>
      </c>
      <c r="M38" s="54" t="s">
        <v>422</v>
      </c>
      <c r="N38" s="54" t="s">
        <v>559</v>
      </c>
      <c r="O38" s="54" t="s">
        <v>556</v>
      </c>
      <c r="P38" s="54" t="s">
        <v>560</v>
      </c>
      <c r="Q38" s="62" t="s">
        <v>561</v>
      </c>
      <c r="R38" s="79" t="s">
        <v>560</v>
      </c>
      <c r="S38" s="62"/>
      <c r="T38" s="62"/>
      <c r="U38" s="102"/>
      <c r="V38" s="48"/>
      <c r="W38" s="48" t="s">
        <v>189</v>
      </c>
      <c r="X38" s="48" t="s">
        <v>189</v>
      </c>
    </row>
    <row r="39" spans="1:24" ht="15">
      <c r="A39" s="39">
        <v>27</v>
      </c>
      <c r="B39" s="4" t="s">
        <v>388</v>
      </c>
      <c r="C39" s="5" t="s">
        <v>377</v>
      </c>
      <c r="D39" s="56" t="s">
        <v>216</v>
      </c>
      <c r="E39" s="56"/>
      <c r="F39" s="56" t="s">
        <v>161</v>
      </c>
      <c r="G39" s="56" t="s">
        <v>552</v>
      </c>
      <c r="H39" s="56" t="s">
        <v>554</v>
      </c>
      <c r="I39" s="54" t="s">
        <v>562</v>
      </c>
      <c r="J39" s="6" t="s">
        <v>563</v>
      </c>
      <c r="K39" s="44">
        <v>44</v>
      </c>
      <c r="L39" s="44">
        <v>21</v>
      </c>
      <c r="M39" s="54"/>
      <c r="N39" s="54" t="s">
        <v>393</v>
      </c>
      <c r="O39" s="54" t="s">
        <v>556</v>
      </c>
      <c r="P39" s="54" t="s">
        <v>564</v>
      </c>
      <c r="Q39" s="62" t="s">
        <v>565</v>
      </c>
      <c r="R39" s="54" t="s">
        <v>564</v>
      </c>
      <c r="S39" s="62"/>
      <c r="T39" s="62"/>
      <c r="U39" s="102"/>
      <c r="V39" s="48"/>
      <c r="W39" s="48" t="s">
        <v>189</v>
      </c>
      <c r="X39" s="44"/>
    </row>
    <row r="40" spans="1:24" ht="15">
      <c r="A40" s="39">
        <v>28</v>
      </c>
      <c r="B40" s="4" t="s">
        <v>339</v>
      </c>
      <c r="C40" s="5" t="s">
        <v>340</v>
      </c>
      <c r="D40" s="56"/>
      <c r="E40" s="56" t="s">
        <v>566</v>
      </c>
      <c r="F40" s="56" t="s">
        <v>161</v>
      </c>
      <c r="G40" s="56" t="s">
        <v>552</v>
      </c>
      <c r="H40" s="56" t="s">
        <v>554</v>
      </c>
      <c r="I40" s="54" t="s">
        <v>567</v>
      </c>
      <c r="J40" s="6" t="s">
        <v>568</v>
      </c>
      <c r="K40" s="44">
        <v>44</v>
      </c>
      <c r="L40" s="44">
        <v>20</v>
      </c>
      <c r="M40" s="54" t="s">
        <v>415</v>
      </c>
      <c r="N40" s="54" t="s">
        <v>415</v>
      </c>
      <c r="O40" s="54" t="s">
        <v>556</v>
      </c>
      <c r="P40" s="54" t="s">
        <v>569</v>
      </c>
      <c r="Q40" s="62" t="s">
        <v>570</v>
      </c>
      <c r="R40" s="79" t="s">
        <v>571</v>
      </c>
      <c r="S40" s="62"/>
      <c r="T40" s="62"/>
      <c r="U40" s="102" t="s">
        <v>572</v>
      </c>
      <c r="V40" s="48"/>
      <c r="W40" s="48" t="s">
        <v>189</v>
      </c>
      <c r="X40" s="44"/>
    </row>
    <row r="41" spans="1:24" ht="15">
      <c r="A41" s="39">
        <v>29</v>
      </c>
      <c r="B41" s="4" t="s">
        <v>77</v>
      </c>
      <c r="C41" s="5" t="s">
        <v>78</v>
      </c>
      <c r="D41" s="56"/>
      <c r="E41" s="56"/>
      <c r="F41" s="56" t="s">
        <v>161</v>
      </c>
      <c r="G41" s="56" t="s">
        <v>552</v>
      </c>
      <c r="H41" s="56" t="s">
        <v>554</v>
      </c>
      <c r="I41" s="54" t="s">
        <v>573</v>
      </c>
      <c r="J41" s="6" t="s">
        <v>574</v>
      </c>
      <c r="K41" s="44">
        <v>37</v>
      </c>
      <c r="L41" s="44">
        <v>3</v>
      </c>
      <c r="M41" s="54" t="s">
        <v>408</v>
      </c>
      <c r="N41" s="54" t="s">
        <v>408</v>
      </c>
      <c r="O41" s="54" t="s">
        <v>556</v>
      </c>
      <c r="P41" s="54" t="s">
        <v>575</v>
      </c>
      <c r="Q41" s="62" t="s">
        <v>576</v>
      </c>
      <c r="R41" s="79" t="s">
        <v>577</v>
      </c>
      <c r="S41" s="62"/>
      <c r="T41" s="62"/>
      <c r="U41" s="102" t="s">
        <v>578</v>
      </c>
      <c r="V41" s="48"/>
      <c r="W41" s="48"/>
      <c r="X41" s="48" t="s">
        <v>189</v>
      </c>
    </row>
    <row r="42" spans="1:24" ht="15">
      <c r="A42" s="39">
        <v>30</v>
      </c>
      <c r="B42" s="4" t="s">
        <v>341</v>
      </c>
      <c r="C42" s="5" t="s">
        <v>342</v>
      </c>
      <c r="D42" s="56"/>
      <c r="E42" s="56"/>
      <c r="F42" s="56" t="s">
        <v>161</v>
      </c>
      <c r="G42" s="56" t="s">
        <v>552</v>
      </c>
      <c r="H42" s="56" t="s">
        <v>554</v>
      </c>
      <c r="I42" s="54" t="s">
        <v>579</v>
      </c>
      <c r="J42" s="162" t="s">
        <v>580</v>
      </c>
      <c r="K42" s="44">
        <v>32</v>
      </c>
      <c r="L42" s="44">
        <v>1.4</v>
      </c>
      <c r="M42" s="54" t="s">
        <v>444</v>
      </c>
      <c r="N42" s="54" t="s">
        <v>455</v>
      </c>
      <c r="O42" s="54" t="s">
        <v>556</v>
      </c>
      <c r="P42" s="54" t="s">
        <v>180</v>
      </c>
      <c r="Q42" s="62" t="s">
        <v>581</v>
      </c>
      <c r="R42" s="79" t="s">
        <v>582</v>
      </c>
      <c r="S42" s="62"/>
      <c r="T42" s="62"/>
      <c r="U42" s="102"/>
      <c r="V42" s="48"/>
      <c r="W42" s="48"/>
      <c r="X42" s="48" t="s">
        <v>189</v>
      </c>
    </row>
    <row r="43" spans="1:24" s="85" customFormat="1" ht="15">
      <c r="A43" s="185" t="s">
        <v>157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7"/>
    </row>
    <row r="44" spans="1:24" ht="15">
      <c r="A44" s="39">
        <v>31</v>
      </c>
      <c r="B44" s="50" t="s">
        <v>36</v>
      </c>
      <c r="C44" s="51" t="s">
        <v>150</v>
      </c>
      <c r="D44" s="54"/>
      <c r="E44" s="54" t="s">
        <v>247</v>
      </c>
      <c r="F44" s="54" t="s">
        <v>161</v>
      </c>
      <c r="G44" s="56" t="s">
        <v>553</v>
      </c>
      <c r="H44" s="54" t="s">
        <v>223</v>
      </c>
      <c r="I44" s="54" t="s">
        <v>47</v>
      </c>
      <c r="J44" s="54" t="s">
        <v>146</v>
      </c>
      <c r="K44" s="44">
        <v>43</v>
      </c>
      <c r="L44" s="44">
        <v>11</v>
      </c>
      <c r="M44" s="54" t="s">
        <v>178</v>
      </c>
      <c r="N44" s="54" t="s">
        <v>224</v>
      </c>
      <c r="O44" s="54" t="s">
        <v>225</v>
      </c>
      <c r="P44" s="54" t="s">
        <v>211</v>
      </c>
      <c r="Q44" s="54" t="s">
        <v>226</v>
      </c>
      <c r="R44" s="54" t="s">
        <v>227</v>
      </c>
      <c r="S44" s="54"/>
      <c r="T44" s="54"/>
      <c r="U44" s="69"/>
      <c r="V44" s="44"/>
      <c r="W44" s="44"/>
      <c r="X44" s="48" t="s">
        <v>189</v>
      </c>
    </row>
    <row r="45" spans="1:24" ht="15">
      <c r="A45" s="39">
        <v>32</v>
      </c>
      <c r="B45" s="50" t="s">
        <v>41</v>
      </c>
      <c r="C45" s="51" t="s">
        <v>42</v>
      </c>
      <c r="D45" s="54"/>
      <c r="E45" s="54" t="s">
        <v>228</v>
      </c>
      <c r="F45" s="54" t="s">
        <v>161</v>
      </c>
      <c r="G45" s="56" t="s">
        <v>553</v>
      </c>
      <c r="H45" s="54" t="s">
        <v>223</v>
      </c>
      <c r="I45" s="54" t="s">
        <v>48</v>
      </c>
      <c r="J45" s="6" t="s">
        <v>185</v>
      </c>
      <c r="K45" s="44">
        <v>41</v>
      </c>
      <c r="L45" s="44">
        <v>15</v>
      </c>
      <c r="M45" s="54" t="s">
        <v>182</v>
      </c>
      <c r="N45" s="54" t="s">
        <v>179</v>
      </c>
      <c r="O45" s="54" t="s">
        <v>225</v>
      </c>
      <c r="P45" s="54" t="s">
        <v>229</v>
      </c>
      <c r="Q45" s="62" t="s">
        <v>230</v>
      </c>
      <c r="R45" s="62" t="s">
        <v>229</v>
      </c>
      <c r="S45" s="62"/>
      <c r="T45" s="54"/>
      <c r="U45" s="72" t="s">
        <v>179</v>
      </c>
      <c r="V45" s="44"/>
      <c r="W45" s="44"/>
      <c r="X45" s="48" t="s">
        <v>189</v>
      </c>
    </row>
    <row r="46" spans="1:24" ht="15">
      <c r="A46" s="39">
        <v>33</v>
      </c>
      <c r="B46" s="7" t="s">
        <v>335</v>
      </c>
      <c r="C46" s="8" t="s">
        <v>336</v>
      </c>
      <c r="D46" s="54"/>
      <c r="E46" s="54"/>
      <c r="F46" s="54" t="s">
        <v>161</v>
      </c>
      <c r="G46" s="56" t="s">
        <v>553</v>
      </c>
      <c r="H46" s="54" t="s">
        <v>223</v>
      </c>
      <c r="I46" s="54" t="s">
        <v>583</v>
      </c>
      <c r="J46" s="162" t="s">
        <v>584</v>
      </c>
      <c r="K46" s="44">
        <v>37</v>
      </c>
      <c r="L46" s="44">
        <v>4</v>
      </c>
      <c r="M46" s="54"/>
      <c r="N46" s="54" t="s">
        <v>593</v>
      </c>
      <c r="O46" s="54" t="s">
        <v>225</v>
      </c>
      <c r="P46" s="54" t="s">
        <v>594</v>
      </c>
      <c r="Q46" s="54" t="s">
        <v>433</v>
      </c>
      <c r="R46" s="54" t="s">
        <v>433</v>
      </c>
      <c r="S46" s="54"/>
      <c r="T46" s="54"/>
      <c r="U46" s="69" t="s">
        <v>595</v>
      </c>
      <c r="V46" s="44"/>
      <c r="W46" s="44"/>
      <c r="X46" s="48" t="s">
        <v>189</v>
      </c>
    </row>
    <row r="47" spans="1:24" ht="15">
      <c r="A47" s="39">
        <v>34</v>
      </c>
      <c r="B47" s="7" t="s">
        <v>369</v>
      </c>
      <c r="C47" s="8" t="s">
        <v>370</v>
      </c>
      <c r="D47" s="54"/>
      <c r="E47" s="54" t="s">
        <v>603</v>
      </c>
      <c r="F47" s="54" t="s">
        <v>161</v>
      </c>
      <c r="G47" s="56" t="s">
        <v>553</v>
      </c>
      <c r="H47" s="54" t="s">
        <v>223</v>
      </c>
      <c r="I47" s="54" t="s">
        <v>596</v>
      </c>
      <c r="J47" s="6" t="s">
        <v>597</v>
      </c>
      <c r="K47" s="44">
        <v>41</v>
      </c>
      <c r="L47" s="44">
        <v>7</v>
      </c>
      <c r="M47" s="54" t="s">
        <v>598</v>
      </c>
      <c r="N47" s="54" t="s">
        <v>599</v>
      </c>
      <c r="O47" s="54" t="s">
        <v>225</v>
      </c>
      <c r="P47" s="54" t="s">
        <v>600</v>
      </c>
      <c r="Q47" s="54" t="s">
        <v>601</v>
      </c>
      <c r="R47" s="54" t="s">
        <v>602</v>
      </c>
      <c r="S47" s="54"/>
      <c r="T47" s="54"/>
      <c r="U47" s="69"/>
      <c r="V47" s="44"/>
      <c r="W47" s="44"/>
      <c r="X47" s="48"/>
    </row>
    <row r="48" spans="1:24" ht="15">
      <c r="A48" s="39">
        <v>35</v>
      </c>
      <c r="B48" s="7" t="s">
        <v>337</v>
      </c>
      <c r="C48" s="8" t="s">
        <v>338</v>
      </c>
      <c r="D48" s="54"/>
      <c r="E48" s="54" t="s">
        <v>604</v>
      </c>
      <c r="F48" s="54" t="s">
        <v>161</v>
      </c>
      <c r="G48" s="56" t="s">
        <v>553</v>
      </c>
      <c r="H48" s="54" t="s">
        <v>223</v>
      </c>
      <c r="I48" s="54" t="s">
        <v>605</v>
      </c>
      <c r="J48" s="162" t="s">
        <v>606</v>
      </c>
      <c r="K48" s="44">
        <v>33</v>
      </c>
      <c r="L48" s="44">
        <v>2</v>
      </c>
      <c r="M48" s="54" t="s">
        <v>608</v>
      </c>
      <c r="N48" s="54" t="s">
        <v>607</v>
      </c>
      <c r="O48" s="54" t="s">
        <v>225</v>
      </c>
      <c r="P48" s="54" t="s">
        <v>609</v>
      </c>
      <c r="Q48" s="54" t="s">
        <v>610</v>
      </c>
      <c r="R48" s="54" t="s">
        <v>610</v>
      </c>
      <c r="S48" s="54"/>
      <c r="T48" s="54"/>
      <c r="U48" s="69" t="s">
        <v>611</v>
      </c>
      <c r="V48" s="44"/>
      <c r="W48" s="48" t="s">
        <v>189</v>
      </c>
      <c r="X48" s="48"/>
    </row>
    <row r="49" spans="1:24" s="85" customFormat="1" ht="15">
      <c r="A49" s="185" t="s">
        <v>158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7"/>
    </row>
    <row r="50" spans="1:24" ht="15">
      <c r="A50" s="39">
        <v>36</v>
      </c>
      <c r="B50" s="4" t="s">
        <v>352</v>
      </c>
      <c r="C50" s="5" t="s">
        <v>353</v>
      </c>
      <c r="D50" s="56"/>
      <c r="E50" s="56" t="s">
        <v>390</v>
      </c>
      <c r="F50" s="81" t="s">
        <v>161</v>
      </c>
      <c r="G50" s="63" t="s">
        <v>450</v>
      </c>
      <c r="H50" s="81" t="s">
        <v>391</v>
      </c>
      <c r="I50" s="54" t="s">
        <v>399</v>
      </c>
      <c r="J50" s="6" t="s">
        <v>392</v>
      </c>
      <c r="K50" s="44">
        <v>34</v>
      </c>
      <c r="L50" s="57">
        <v>5</v>
      </c>
      <c r="M50" s="76" t="s">
        <v>166</v>
      </c>
      <c r="N50" s="76" t="s">
        <v>393</v>
      </c>
      <c r="O50" s="76" t="s">
        <v>394</v>
      </c>
      <c r="P50" s="76" t="s">
        <v>395</v>
      </c>
      <c r="Q50" s="77" t="s">
        <v>396</v>
      </c>
      <c r="R50" s="77" t="s">
        <v>395</v>
      </c>
      <c r="S50" s="61"/>
      <c r="T50" s="57"/>
      <c r="U50" s="100" t="s">
        <v>397</v>
      </c>
      <c r="V50" s="44"/>
      <c r="W50" s="48"/>
      <c r="X50" s="44"/>
    </row>
    <row r="51" spans="1:24" ht="15">
      <c r="A51" s="39">
        <v>37</v>
      </c>
      <c r="B51" s="4" t="s">
        <v>354</v>
      </c>
      <c r="C51" s="5" t="s">
        <v>355</v>
      </c>
      <c r="D51" s="56"/>
      <c r="E51" s="56"/>
      <c r="F51" s="81" t="s">
        <v>161</v>
      </c>
      <c r="G51" s="63" t="s">
        <v>450</v>
      </c>
      <c r="H51" s="81" t="s">
        <v>398</v>
      </c>
      <c r="I51" s="54" t="s">
        <v>400</v>
      </c>
      <c r="J51" s="6" t="s">
        <v>401</v>
      </c>
      <c r="K51" s="44">
        <v>35</v>
      </c>
      <c r="L51" s="57">
        <v>7</v>
      </c>
      <c r="M51" s="76" t="s">
        <v>166</v>
      </c>
      <c r="N51" s="76" t="s">
        <v>402</v>
      </c>
      <c r="O51" s="76" t="s">
        <v>394</v>
      </c>
      <c r="P51" s="76" t="s">
        <v>403</v>
      </c>
      <c r="Q51" s="77" t="s">
        <v>402</v>
      </c>
      <c r="R51" s="77" t="s">
        <v>402</v>
      </c>
      <c r="S51" s="61"/>
      <c r="T51" s="57"/>
      <c r="U51" s="100" t="s">
        <v>402</v>
      </c>
      <c r="V51" s="44"/>
      <c r="W51" s="48"/>
      <c r="X51" s="44"/>
    </row>
    <row r="52" spans="1:24" ht="15">
      <c r="A52" s="39">
        <v>38</v>
      </c>
      <c r="B52" s="4" t="s">
        <v>57</v>
      </c>
      <c r="C52" s="5" t="s">
        <v>58</v>
      </c>
      <c r="D52" s="56"/>
      <c r="E52" s="56"/>
      <c r="F52" s="81" t="s">
        <v>161</v>
      </c>
      <c r="G52" s="63" t="s">
        <v>450</v>
      </c>
      <c r="H52" s="81" t="s">
        <v>404</v>
      </c>
      <c r="I52" s="54" t="s">
        <v>405</v>
      </c>
      <c r="J52" s="6" t="s">
        <v>406</v>
      </c>
      <c r="K52" s="44">
        <v>31</v>
      </c>
      <c r="L52" s="57">
        <v>3</v>
      </c>
      <c r="M52" s="76" t="s">
        <v>407</v>
      </c>
      <c r="N52" s="76" t="s">
        <v>408</v>
      </c>
      <c r="O52" s="76" t="s">
        <v>394</v>
      </c>
      <c r="P52" s="76" t="s">
        <v>409</v>
      </c>
      <c r="Q52" s="77" t="s">
        <v>410</v>
      </c>
      <c r="R52" s="77" t="s">
        <v>408</v>
      </c>
      <c r="S52" s="61"/>
      <c r="T52" s="57"/>
      <c r="U52" s="100" t="s">
        <v>408</v>
      </c>
      <c r="V52" s="44"/>
      <c r="W52" s="48" t="s">
        <v>189</v>
      </c>
      <c r="X52" s="48" t="s">
        <v>189</v>
      </c>
    </row>
    <row r="53" spans="1:24" ht="15">
      <c r="A53" s="39">
        <v>39</v>
      </c>
      <c r="B53" s="4" t="s">
        <v>356</v>
      </c>
      <c r="C53" s="5" t="s">
        <v>357</v>
      </c>
      <c r="D53" s="56"/>
      <c r="E53" s="56" t="s">
        <v>300</v>
      </c>
      <c r="F53" s="81" t="s">
        <v>161</v>
      </c>
      <c r="G53" s="63" t="s">
        <v>450</v>
      </c>
      <c r="H53" s="81" t="s">
        <v>411</v>
      </c>
      <c r="I53" s="54" t="s">
        <v>412</v>
      </c>
      <c r="J53" s="6" t="s">
        <v>413</v>
      </c>
      <c r="K53" s="44">
        <v>33</v>
      </c>
      <c r="L53" s="57">
        <v>4</v>
      </c>
      <c r="M53" s="76"/>
      <c r="N53" s="76" t="s">
        <v>414</v>
      </c>
      <c r="O53" s="76" t="s">
        <v>394</v>
      </c>
      <c r="P53" s="76"/>
      <c r="Q53" s="77" t="s">
        <v>415</v>
      </c>
      <c r="R53" s="77" t="s">
        <v>416</v>
      </c>
      <c r="S53" s="61"/>
      <c r="T53" s="57"/>
      <c r="U53" s="100" t="s">
        <v>417</v>
      </c>
      <c r="V53" s="44"/>
      <c r="W53" s="48"/>
      <c r="X53" s="48" t="s">
        <v>189</v>
      </c>
    </row>
    <row r="54" spans="1:24" ht="15">
      <c r="A54" s="39">
        <v>40</v>
      </c>
      <c r="B54" s="4" t="s">
        <v>358</v>
      </c>
      <c r="C54" s="5" t="s">
        <v>359</v>
      </c>
      <c r="D54" s="56"/>
      <c r="E54" s="56"/>
      <c r="F54" s="81" t="s">
        <v>161</v>
      </c>
      <c r="G54" s="63" t="s">
        <v>450</v>
      </c>
      <c r="H54" s="81" t="s">
        <v>418</v>
      </c>
      <c r="I54" s="54" t="s">
        <v>419</v>
      </c>
      <c r="J54" s="118" t="s">
        <v>420</v>
      </c>
      <c r="K54" s="44">
        <v>39</v>
      </c>
      <c r="L54" s="57">
        <v>5</v>
      </c>
      <c r="M54" s="76" t="s">
        <v>393</v>
      </c>
      <c r="N54" s="76" t="s">
        <v>393</v>
      </c>
      <c r="O54" s="76" t="s">
        <v>394</v>
      </c>
      <c r="P54" s="76" t="s">
        <v>421</v>
      </c>
      <c r="Q54" s="77" t="s">
        <v>422</v>
      </c>
      <c r="R54" s="77" t="s">
        <v>423</v>
      </c>
      <c r="S54" s="61"/>
      <c r="T54" s="57"/>
      <c r="U54" s="100"/>
      <c r="V54" s="44"/>
      <c r="W54" s="48"/>
      <c r="X54" s="44"/>
    </row>
    <row r="55" spans="1:24" ht="15">
      <c r="A55" s="39">
        <v>41</v>
      </c>
      <c r="B55" s="4" t="s">
        <v>360</v>
      </c>
      <c r="C55" s="5" t="s">
        <v>361</v>
      </c>
      <c r="D55" s="56"/>
      <c r="E55" s="56"/>
      <c r="F55" s="81" t="s">
        <v>161</v>
      </c>
      <c r="G55" s="63" t="s">
        <v>450</v>
      </c>
      <c r="H55" s="81" t="s">
        <v>418</v>
      </c>
      <c r="I55" s="54" t="s">
        <v>424</v>
      </c>
      <c r="J55" s="162" t="s">
        <v>425</v>
      </c>
      <c r="K55" s="44">
        <v>32</v>
      </c>
      <c r="L55" s="57">
        <v>3</v>
      </c>
      <c r="M55" s="76" t="s">
        <v>426</v>
      </c>
      <c r="N55" s="76" t="s">
        <v>393</v>
      </c>
      <c r="O55" s="76" t="s">
        <v>394</v>
      </c>
      <c r="P55" s="76" t="s">
        <v>428</v>
      </c>
      <c r="Q55" s="77" t="s">
        <v>427</v>
      </c>
      <c r="R55" s="77" t="s">
        <v>429</v>
      </c>
      <c r="S55" s="61"/>
      <c r="T55" s="57"/>
      <c r="U55" s="100" t="s">
        <v>393</v>
      </c>
      <c r="V55" s="44"/>
      <c r="W55" s="48"/>
      <c r="X55" s="48" t="s">
        <v>189</v>
      </c>
    </row>
    <row r="56" spans="1:24" s="85" customFormat="1" ht="15">
      <c r="A56" s="185" t="s">
        <v>159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7"/>
    </row>
    <row r="57" spans="1:24" ht="15">
      <c r="A57" s="39">
        <v>42</v>
      </c>
      <c r="B57" s="7" t="s">
        <v>105</v>
      </c>
      <c r="C57" s="8" t="s">
        <v>100</v>
      </c>
      <c r="D57" s="54"/>
      <c r="E57" s="54" t="s">
        <v>449</v>
      </c>
      <c r="F57" s="54" t="s">
        <v>161</v>
      </c>
      <c r="G57" s="63" t="s">
        <v>451</v>
      </c>
      <c r="H57" s="81" t="s">
        <v>411</v>
      </c>
      <c r="I57" s="69" t="s">
        <v>452</v>
      </c>
      <c r="J57" s="6" t="s">
        <v>453</v>
      </c>
      <c r="K57" s="58">
        <v>39</v>
      </c>
      <c r="L57" s="58">
        <v>4</v>
      </c>
      <c r="M57" s="80" t="s">
        <v>180</v>
      </c>
      <c r="N57" s="80" t="s">
        <v>454</v>
      </c>
      <c r="O57" s="80" t="s">
        <v>455</v>
      </c>
      <c r="P57" s="80" t="s">
        <v>456</v>
      </c>
      <c r="Q57" s="80" t="s">
        <v>457</v>
      </c>
      <c r="R57" s="80" t="s">
        <v>458</v>
      </c>
      <c r="S57" s="80" t="s">
        <v>459</v>
      </c>
      <c r="T57" s="80"/>
      <c r="U57" s="82" t="s">
        <v>460</v>
      </c>
      <c r="V57" s="44"/>
      <c r="W57" s="48"/>
      <c r="X57" s="48" t="s">
        <v>189</v>
      </c>
    </row>
    <row r="58" spans="1:24" ht="15">
      <c r="A58" s="39">
        <v>43</v>
      </c>
      <c r="B58" s="7" t="s">
        <v>381</v>
      </c>
      <c r="C58" s="8" t="s">
        <v>330</v>
      </c>
      <c r="D58" s="54"/>
      <c r="E58" s="54"/>
      <c r="F58" s="54" t="s">
        <v>161</v>
      </c>
      <c r="G58" s="63" t="s">
        <v>451</v>
      </c>
      <c r="H58" s="81" t="s">
        <v>411</v>
      </c>
      <c r="I58" s="69" t="s">
        <v>461</v>
      </c>
      <c r="J58" s="6" t="s">
        <v>462</v>
      </c>
      <c r="K58" s="58">
        <v>30</v>
      </c>
      <c r="L58" s="58"/>
      <c r="M58" s="80"/>
      <c r="N58" s="80" t="s">
        <v>444</v>
      </c>
      <c r="O58" s="80" t="s">
        <v>455</v>
      </c>
      <c r="P58" s="80" t="s">
        <v>445</v>
      </c>
      <c r="Q58" s="80"/>
      <c r="R58" s="80" t="s">
        <v>410</v>
      </c>
      <c r="S58" s="80"/>
      <c r="T58" s="80"/>
      <c r="U58" s="82" t="s">
        <v>463</v>
      </c>
      <c r="V58" s="44"/>
      <c r="W58" s="48"/>
      <c r="X58" s="48" t="s">
        <v>189</v>
      </c>
    </row>
    <row r="59" spans="1:24" ht="15">
      <c r="A59" s="39">
        <v>44</v>
      </c>
      <c r="B59" s="7" t="s">
        <v>94</v>
      </c>
      <c r="C59" s="8" t="s">
        <v>95</v>
      </c>
      <c r="D59" s="54"/>
      <c r="E59" s="54" t="s">
        <v>281</v>
      </c>
      <c r="F59" s="54" t="s">
        <v>161</v>
      </c>
      <c r="G59" s="63" t="s">
        <v>451</v>
      </c>
      <c r="H59" s="81" t="s">
        <v>411</v>
      </c>
      <c r="I59" s="69" t="s">
        <v>464</v>
      </c>
      <c r="J59" s="6" t="s">
        <v>465</v>
      </c>
      <c r="K59" s="58">
        <v>37</v>
      </c>
      <c r="L59" s="58">
        <v>5</v>
      </c>
      <c r="M59" s="80" t="s">
        <v>454</v>
      </c>
      <c r="N59" s="80" t="s">
        <v>454</v>
      </c>
      <c r="O59" s="80" t="s">
        <v>455</v>
      </c>
      <c r="P59" s="80" t="s">
        <v>471</v>
      </c>
      <c r="Q59" s="80" t="s">
        <v>454</v>
      </c>
      <c r="R59" s="80" t="s">
        <v>466</v>
      </c>
      <c r="S59" s="80"/>
      <c r="T59" s="80"/>
      <c r="U59" s="82" t="s">
        <v>454</v>
      </c>
      <c r="V59" s="44"/>
      <c r="W59" s="48" t="s">
        <v>189</v>
      </c>
      <c r="X59" s="44"/>
    </row>
    <row r="60" spans="1:24" ht="15">
      <c r="A60" s="39">
        <v>45</v>
      </c>
      <c r="B60" s="4" t="s">
        <v>331</v>
      </c>
      <c r="C60" s="8" t="s">
        <v>384</v>
      </c>
      <c r="D60" s="54"/>
      <c r="E60" s="54" t="s">
        <v>467</v>
      </c>
      <c r="F60" s="54" t="s">
        <v>161</v>
      </c>
      <c r="G60" s="63" t="s">
        <v>451</v>
      </c>
      <c r="H60" s="81" t="s">
        <v>411</v>
      </c>
      <c r="I60" s="69" t="s">
        <v>468</v>
      </c>
      <c r="J60" s="6" t="s">
        <v>469</v>
      </c>
      <c r="K60" s="58">
        <v>37</v>
      </c>
      <c r="L60" s="58">
        <v>2</v>
      </c>
      <c r="M60" s="80" t="s">
        <v>470</v>
      </c>
      <c r="N60" s="80" t="s">
        <v>454</v>
      </c>
      <c r="O60" s="80" t="s">
        <v>455</v>
      </c>
      <c r="P60" s="80" t="s">
        <v>472</v>
      </c>
      <c r="Q60" s="80" t="s">
        <v>473</v>
      </c>
      <c r="R60" s="80" t="s">
        <v>472</v>
      </c>
      <c r="S60" s="80"/>
      <c r="T60" s="80"/>
      <c r="U60" s="82" t="s">
        <v>454</v>
      </c>
      <c r="V60" s="44"/>
      <c r="W60" s="48" t="s">
        <v>189</v>
      </c>
      <c r="X60" s="44"/>
    </row>
    <row r="61" spans="1:24" ht="15">
      <c r="A61" s="39">
        <v>46</v>
      </c>
      <c r="B61" s="7" t="s">
        <v>333</v>
      </c>
      <c r="C61" s="8" t="s">
        <v>334</v>
      </c>
      <c r="D61" s="54"/>
      <c r="E61" s="54"/>
      <c r="F61" s="54" t="s">
        <v>161</v>
      </c>
      <c r="G61" s="63" t="s">
        <v>451</v>
      </c>
      <c r="H61" s="81" t="s">
        <v>411</v>
      </c>
      <c r="I61" s="69" t="s">
        <v>474</v>
      </c>
      <c r="J61" s="6" t="s">
        <v>475</v>
      </c>
      <c r="K61" s="58">
        <v>36</v>
      </c>
      <c r="L61" s="58"/>
      <c r="M61" s="80"/>
      <c r="N61" s="80" t="s">
        <v>476</v>
      </c>
      <c r="O61" s="80" t="s">
        <v>455</v>
      </c>
      <c r="P61" s="80"/>
      <c r="Q61" s="80" t="s">
        <v>231</v>
      </c>
      <c r="R61" s="80" t="s">
        <v>477</v>
      </c>
      <c r="S61" s="80"/>
      <c r="T61" s="80"/>
      <c r="U61" s="82" t="s">
        <v>231</v>
      </c>
      <c r="V61" s="44"/>
      <c r="W61" s="48"/>
      <c r="X61" s="44"/>
    </row>
    <row r="62" spans="1:24" s="85" customFormat="1" ht="15">
      <c r="A62" s="185" t="s">
        <v>160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7"/>
    </row>
    <row r="63" spans="1:24" ht="15">
      <c r="A63" s="39">
        <v>47</v>
      </c>
      <c r="B63" s="4" t="s">
        <v>23</v>
      </c>
      <c r="C63" s="5" t="s">
        <v>24</v>
      </c>
      <c r="D63" s="42"/>
      <c r="E63" s="42"/>
      <c r="F63" s="56" t="s">
        <v>161</v>
      </c>
      <c r="G63" s="52"/>
      <c r="H63" s="56" t="s">
        <v>430</v>
      </c>
      <c r="I63" s="54" t="s">
        <v>431</v>
      </c>
      <c r="J63" s="162" t="s">
        <v>432</v>
      </c>
      <c r="K63" s="44">
        <v>34</v>
      </c>
      <c r="L63" s="44">
        <v>2</v>
      </c>
      <c r="M63" s="62" t="s">
        <v>438</v>
      </c>
      <c r="N63" s="54" t="s">
        <v>433</v>
      </c>
      <c r="O63" s="54" t="s">
        <v>434</v>
      </c>
      <c r="P63" s="54" t="s">
        <v>435</v>
      </c>
      <c r="Q63" s="62"/>
      <c r="R63" s="62"/>
      <c r="S63" s="54" t="s">
        <v>436</v>
      </c>
      <c r="T63" s="44"/>
      <c r="U63" s="53"/>
      <c r="V63" s="44"/>
      <c r="W63" s="48"/>
      <c r="X63" s="44"/>
    </row>
    <row r="64" spans="1:24" ht="15">
      <c r="A64" s="39">
        <v>48</v>
      </c>
      <c r="B64" s="4" t="s">
        <v>367</v>
      </c>
      <c r="C64" s="5" t="s">
        <v>318</v>
      </c>
      <c r="D64" s="42"/>
      <c r="E64" s="42"/>
      <c r="F64" s="56" t="s">
        <v>161</v>
      </c>
      <c r="G64" s="52"/>
      <c r="H64" s="56" t="s">
        <v>430</v>
      </c>
      <c r="I64" s="54" t="s">
        <v>437</v>
      </c>
      <c r="J64" s="6"/>
      <c r="K64" s="44">
        <v>32</v>
      </c>
      <c r="L64" s="44">
        <v>2</v>
      </c>
      <c r="M64" s="62" t="s">
        <v>438</v>
      </c>
      <c r="N64" s="54" t="s">
        <v>433</v>
      </c>
      <c r="O64" s="54" t="s">
        <v>434</v>
      </c>
      <c r="P64" s="54" t="s">
        <v>439</v>
      </c>
      <c r="Q64" s="62"/>
      <c r="R64" s="62"/>
      <c r="S64" s="54" t="s">
        <v>440</v>
      </c>
      <c r="T64" s="44"/>
      <c r="U64" s="53"/>
      <c r="V64" s="44"/>
      <c r="W64" s="48"/>
      <c r="X64" s="44"/>
    </row>
    <row r="65" spans="1:24" ht="15">
      <c r="A65" s="39">
        <v>49</v>
      </c>
      <c r="B65" s="4" t="s">
        <v>319</v>
      </c>
      <c r="C65" s="5" t="s">
        <v>320</v>
      </c>
      <c r="D65" s="42"/>
      <c r="E65" s="42"/>
      <c r="F65" s="56" t="s">
        <v>161</v>
      </c>
      <c r="G65" s="52"/>
      <c r="H65" s="56" t="s">
        <v>430</v>
      </c>
      <c r="I65" s="54" t="s">
        <v>443</v>
      </c>
      <c r="J65" s="6"/>
      <c r="K65" s="44">
        <v>37</v>
      </c>
      <c r="L65" s="44">
        <v>2</v>
      </c>
      <c r="M65" s="62" t="s">
        <v>438</v>
      </c>
      <c r="N65" s="54" t="s">
        <v>444</v>
      </c>
      <c r="O65" s="54" t="s">
        <v>434</v>
      </c>
      <c r="P65" s="54" t="s">
        <v>445</v>
      </c>
      <c r="Q65" s="62"/>
      <c r="R65" s="54" t="s">
        <v>446</v>
      </c>
      <c r="S65" s="179"/>
      <c r="T65" s="44"/>
      <c r="U65" s="53"/>
      <c r="V65" s="44"/>
      <c r="W65" s="48"/>
      <c r="X65" s="44"/>
    </row>
    <row r="66" spans="1:24" ht="15">
      <c r="A66" s="39">
        <v>50</v>
      </c>
      <c r="B66" s="4" t="s">
        <v>321</v>
      </c>
      <c r="C66" s="5" t="s">
        <v>322</v>
      </c>
      <c r="D66" s="42"/>
      <c r="E66" s="42"/>
      <c r="F66" s="56" t="s">
        <v>161</v>
      </c>
      <c r="G66" s="52"/>
      <c r="H66" s="56" t="s">
        <v>430</v>
      </c>
      <c r="I66" s="83" t="s">
        <v>447</v>
      </c>
      <c r="J66" s="6"/>
      <c r="K66" s="44">
        <v>34</v>
      </c>
      <c r="L66" s="44">
        <v>2</v>
      </c>
      <c r="M66" s="62" t="s">
        <v>438</v>
      </c>
      <c r="N66" s="54" t="s">
        <v>433</v>
      </c>
      <c r="O66" s="54" t="s">
        <v>434</v>
      </c>
      <c r="P66" s="54" t="s">
        <v>435</v>
      </c>
      <c r="Q66" s="62"/>
      <c r="R66" s="62" t="s">
        <v>448</v>
      </c>
      <c r="S66" s="79"/>
      <c r="T66" s="44"/>
      <c r="U66" s="46"/>
      <c r="V66" s="44"/>
      <c r="W66" s="44"/>
      <c r="X66" s="48"/>
    </row>
    <row r="67" spans="1:24" s="85" customFormat="1" ht="15">
      <c r="A67" s="185" t="s">
        <v>371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7"/>
    </row>
    <row r="68" spans="1:24" ht="15">
      <c r="A68" s="39">
        <v>51</v>
      </c>
      <c r="B68" s="4" t="s">
        <v>389</v>
      </c>
      <c r="C68" s="5" t="s">
        <v>372</v>
      </c>
      <c r="D68" s="42" t="s">
        <v>216</v>
      </c>
      <c r="E68" s="42"/>
      <c r="F68" s="56" t="s">
        <v>161</v>
      </c>
      <c r="G68" s="52"/>
      <c r="H68" s="56"/>
      <c r="I68" s="54"/>
      <c r="J68" s="6"/>
      <c r="K68" s="44"/>
      <c r="L68" s="44"/>
      <c r="M68" s="62"/>
      <c r="N68" s="54"/>
      <c r="O68" s="54"/>
      <c r="P68" s="54"/>
      <c r="Q68" s="62"/>
      <c r="R68" s="62"/>
      <c r="S68" s="54"/>
      <c r="T68" s="44"/>
      <c r="U68" s="53"/>
      <c r="V68" s="44"/>
      <c r="W68" s="48"/>
      <c r="X68" s="44"/>
    </row>
    <row r="69" spans="1:24" ht="15">
      <c r="A69" s="185" t="s">
        <v>592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7"/>
    </row>
    <row r="70" spans="1:24" ht="15">
      <c r="A70" s="39">
        <v>52</v>
      </c>
      <c r="B70" s="40" t="s">
        <v>674</v>
      </c>
      <c r="C70" s="86" t="s">
        <v>675</v>
      </c>
      <c r="D70" s="42" t="s">
        <v>676</v>
      </c>
      <c r="E70" s="131" t="s">
        <v>677</v>
      </c>
      <c r="F70" s="56" t="s">
        <v>161</v>
      </c>
      <c r="G70" s="56" t="s">
        <v>678</v>
      </c>
      <c r="H70" s="56"/>
      <c r="I70" s="56" t="s">
        <v>679</v>
      </c>
      <c r="J70" s="128" t="s">
        <v>680</v>
      </c>
      <c r="K70" s="42">
        <v>48</v>
      </c>
      <c r="L70" s="42">
        <v>20</v>
      </c>
      <c r="M70" s="56" t="s">
        <v>178</v>
      </c>
      <c r="N70" s="56" t="s">
        <v>178</v>
      </c>
      <c r="O70" s="56" t="s">
        <v>288</v>
      </c>
      <c r="P70" s="56"/>
      <c r="Q70" s="52" t="s">
        <v>272</v>
      </c>
      <c r="R70" s="52" t="s">
        <v>681</v>
      </c>
      <c r="S70" s="52" t="s">
        <v>682</v>
      </c>
      <c r="T70" s="56"/>
      <c r="U70" s="52" t="s">
        <v>178</v>
      </c>
      <c r="V70" s="42"/>
      <c r="W70" s="87" t="s">
        <v>189</v>
      </c>
      <c r="X70" s="42"/>
    </row>
    <row r="71" ht="15">
      <c r="A71" s="55"/>
    </row>
    <row r="72" ht="15">
      <c r="A72" s="55"/>
    </row>
    <row r="73" ht="15">
      <c r="A73" s="55"/>
    </row>
  </sheetData>
  <sheetProtection/>
  <mergeCells count="34">
    <mergeCell ref="A37:X37"/>
    <mergeCell ref="A43:X43"/>
    <mergeCell ref="P6:P7"/>
    <mergeCell ref="D6:D7"/>
    <mergeCell ref="U6:U7"/>
    <mergeCell ref="K6:K7"/>
    <mergeCell ref="E6:E7"/>
    <mergeCell ref="A67:X67"/>
    <mergeCell ref="A62:X62"/>
    <mergeCell ref="A33:X33"/>
    <mergeCell ref="V6:X6"/>
    <mergeCell ref="L6:L7"/>
    <mergeCell ref="M6:M7"/>
    <mergeCell ref="O6:O7"/>
    <mergeCell ref="H6:H7"/>
    <mergeCell ref="J6:J7"/>
    <mergeCell ref="N6:N7"/>
    <mergeCell ref="Q6:T6"/>
    <mergeCell ref="A69:X69"/>
    <mergeCell ref="A1:X1"/>
    <mergeCell ref="A2:X2"/>
    <mergeCell ref="A3:X3"/>
    <mergeCell ref="A4:X4"/>
    <mergeCell ref="A23:X23"/>
    <mergeCell ref="A49:X49"/>
    <mergeCell ref="A56:X56"/>
    <mergeCell ref="A16:X16"/>
    <mergeCell ref="F6:F7"/>
    <mergeCell ref="A5:X5"/>
    <mergeCell ref="A8:X8"/>
    <mergeCell ref="A6:A7"/>
    <mergeCell ref="B6:C7"/>
    <mergeCell ref="G6:G7"/>
    <mergeCell ref="I6:I7"/>
  </mergeCells>
  <hyperlinks>
    <hyperlink ref="J13" r:id="rId1" display="pornarreesan@gmail.com"/>
    <hyperlink ref="J17" r:id="rId2" display="nunppd@gmail.com"/>
    <hyperlink ref="J31" r:id="rId3" display="patchaboon@hotmail.com"/>
    <hyperlink ref="J70" r:id="rId4" display="sutunya_19@hotmail.com"/>
    <hyperlink ref="J15" r:id="rId5" display="narumon.rmutto@gmail.com"/>
  </hyperlinks>
  <printOptions/>
  <pageMargins left="0.1968503937007874" right="0.1968503937007874" top="0.32" bottom="0.15748031496062992" header="0.2" footer="0.15748031496062992"/>
  <pageSetup horizontalDpi="600" verticalDpi="600" orientation="landscape" paperSize="9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F152"/>
  <sheetViews>
    <sheetView zoomScalePageLayoutView="0" workbookViewId="0" topLeftCell="A118">
      <selection activeCell="F109" sqref="F109"/>
    </sheetView>
  </sheetViews>
  <sheetFormatPr defaultColWidth="9.140625" defaultRowHeight="12.75"/>
  <cols>
    <col min="1" max="1" width="13.140625" style="12" customWidth="1"/>
    <col min="2" max="2" width="12.421875" style="20" customWidth="1"/>
    <col min="3" max="3" width="40.8515625" style="12" bestFit="1" customWidth="1"/>
    <col min="4" max="4" width="28.7109375" style="12" bestFit="1" customWidth="1"/>
    <col min="5" max="6" width="19.28125" style="12" customWidth="1"/>
    <col min="7" max="16384" width="9.140625" style="12" customWidth="1"/>
  </cols>
  <sheetData>
    <row r="1" spans="2:6" s="11" customFormat="1" ht="22.5">
      <c r="B1" s="206" t="s">
        <v>186</v>
      </c>
      <c r="C1" s="206"/>
      <c r="D1" s="206"/>
      <c r="E1" s="206"/>
      <c r="F1" s="206"/>
    </row>
    <row r="2" spans="2:6" s="11" customFormat="1" ht="22.5">
      <c r="B2" s="206" t="s">
        <v>13</v>
      </c>
      <c r="C2" s="206"/>
      <c r="D2" s="206"/>
      <c r="E2" s="206"/>
      <c r="F2" s="206"/>
    </row>
    <row r="3" spans="2:6" s="11" customFormat="1" ht="22.5">
      <c r="B3" s="206" t="s">
        <v>14</v>
      </c>
      <c r="C3" s="206"/>
      <c r="D3" s="206"/>
      <c r="E3" s="206"/>
      <c r="F3" s="206"/>
    </row>
    <row r="4" spans="2:6" s="11" customFormat="1" ht="22.5">
      <c r="B4" s="206" t="s">
        <v>15</v>
      </c>
      <c r="C4" s="206"/>
      <c r="D4" s="206"/>
      <c r="E4" s="206"/>
      <c r="F4" s="206"/>
    </row>
    <row r="5" spans="2:6" s="11" customFormat="1" ht="22.5">
      <c r="B5" s="206" t="s">
        <v>16</v>
      </c>
      <c r="C5" s="206"/>
      <c r="D5" s="206"/>
      <c r="E5" s="206"/>
      <c r="F5" s="206"/>
    </row>
    <row r="6" spans="2:6" s="11" customFormat="1" ht="22.5">
      <c r="B6" s="24"/>
      <c r="C6" s="24"/>
      <c r="D6" s="24"/>
      <c r="E6" s="24"/>
      <c r="F6" s="24"/>
    </row>
    <row r="7" spans="2:6" ht="22.5">
      <c r="B7" s="210" t="s">
        <v>8</v>
      </c>
      <c r="C7" s="211" t="s">
        <v>187</v>
      </c>
      <c r="D7" s="211"/>
      <c r="E7" s="211" t="s">
        <v>9</v>
      </c>
      <c r="F7" s="211" t="s">
        <v>11</v>
      </c>
    </row>
    <row r="8" spans="2:6" ht="21" customHeight="1">
      <c r="B8" s="210"/>
      <c r="C8" s="211"/>
      <c r="D8" s="211"/>
      <c r="E8" s="211"/>
      <c r="F8" s="211"/>
    </row>
    <row r="9" spans="2:6" ht="22.5">
      <c r="B9" s="210"/>
      <c r="C9" s="211"/>
      <c r="D9" s="211"/>
      <c r="E9" s="211" t="s">
        <v>188</v>
      </c>
      <c r="F9" s="211"/>
    </row>
    <row r="10" spans="2:6" ht="33">
      <c r="B10" s="212" t="s">
        <v>169</v>
      </c>
      <c r="C10" s="213"/>
      <c r="D10" s="213"/>
      <c r="E10" s="213"/>
      <c r="F10" s="214"/>
    </row>
    <row r="11" spans="2:6" ht="22.5">
      <c r="B11" s="13">
        <v>1</v>
      </c>
      <c r="C11" s="14" t="s">
        <v>17</v>
      </c>
      <c r="D11" s="15" t="s">
        <v>18</v>
      </c>
      <c r="E11" s="16"/>
      <c r="F11" s="16"/>
    </row>
    <row r="12" spans="2:6" ht="22.5">
      <c r="B12" s="13">
        <v>2</v>
      </c>
      <c r="C12" s="14" t="s">
        <v>49</v>
      </c>
      <c r="D12" s="15" t="s">
        <v>50</v>
      </c>
      <c r="E12" s="16"/>
      <c r="F12" s="16"/>
    </row>
    <row r="13" spans="2:6" ht="22.5">
      <c r="B13" s="13">
        <v>3</v>
      </c>
      <c r="C13" s="14" t="s">
        <v>144</v>
      </c>
      <c r="D13" s="15" t="s">
        <v>141</v>
      </c>
      <c r="E13" s="16"/>
      <c r="F13" s="16"/>
    </row>
    <row r="14" spans="2:6" ht="22.5">
      <c r="B14" s="13">
        <v>4</v>
      </c>
      <c r="C14" s="17" t="s">
        <v>70</v>
      </c>
      <c r="D14" s="18" t="s">
        <v>33</v>
      </c>
      <c r="E14" s="16"/>
      <c r="F14" s="16"/>
    </row>
    <row r="15" spans="2:6" ht="22.5">
      <c r="B15" s="13">
        <v>5</v>
      </c>
      <c r="C15" s="14" t="s">
        <v>133</v>
      </c>
      <c r="D15" s="15" t="s">
        <v>72</v>
      </c>
      <c r="E15" s="16"/>
      <c r="F15" s="16"/>
    </row>
    <row r="16" spans="2:6" ht="22.5">
      <c r="B16" s="13">
        <v>6</v>
      </c>
      <c r="C16" s="14" t="s">
        <v>132</v>
      </c>
      <c r="D16" s="15" t="s">
        <v>106</v>
      </c>
      <c r="E16" s="16"/>
      <c r="F16" s="16"/>
    </row>
    <row r="17" spans="1:4" ht="22.5">
      <c r="A17" s="19"/>
      <c r="C17" s="21"/>
      <c r="D17" s="21"/>
    </row>
    <row r="18" spans="1:4" ht="22.5">
      <c r="A18" s="19"/>
      <c r="C18" s="22"/>
      <c r="D18" s="22"/>
    </row>
    <row r="19" spans="1:4" ht="22.5">
      <c r="A19" s="19"/>
      <c r="C19" s="22"/>
      <c r="D19" s="22"/>
    </row>
    <row r="20" spans="1:4" ht="22.5">
      <c r="A20" s="19"/>
      <c r="C20" s="22"/>
      <c r="D20" s="22"/>
    </row>
    <row r="21" spans="1:4" ht="22.5">
      <c r="A21" s="19"/>
      <c r="C21" s="22"/>
      <c r="D21" s="22"/>
    </row>
    <row r="22" spans="1:4" ht="22.5">
      <c r="A22" s="19"/>
      <c r="C22" s="22"/>
      <c r="D22" s="22"/>
    </row>
    <row r="23" spans="1:4" ht="22.5">
      <c r="A23" s="19"/>
      <c r="C23" s="22"/>
      <c r="D23" s="22"/>
    </row>
    <row r="24" spans="1:4" ht="22.5">
      <c r="A24" s="19"/>
      <c r="C24" s="22"/>
      <c r="D24" s="22"/>
    </row>
    <row r="25" spans="2:6" ht="33">
      <c r="B25" s="207" t="s">
        <v>170</v>
      </c>
      <c r="C25" s="208"/>
      <c r="D25" s="208"/>
      <c r="E25" s="208"/>
      <c r="F25" s="209"/>
    </row>
    <row r="26" spans="2:6" ht="22.5">
      <c r="B26" s="13">
        <v>1</v>
      </c>
      <c r="C26" s="14" t="s">
        <v>19</v>
      </c>
      <c r="D26" s="15" t="s">
        <v>20</v>
      </c>
      <c r="E26" s="16"/>
      <c r="F26" s="16"/>
    </row>
    <row r="27" spans="2:6" ht="22.5">
      <c r="B27" s="13">
        <v>2</v>
      </c>
      <c r="C27" s="14" t="s">
        <v>51</v>
      </c>
      <c r="D27" s="15" t="s">
        <v>52</v>
      </c>
      <c r="E27" s="16"/>
      <c r="F27" s="16"/>
    </row>
    <row r="28" spans="2:6" ht="22.5">
      <c r="B28" s="13">
        <v>3</v>
      </c>
      <c r="C28" s="14" t="s">
        <v>142</v>
      </c>
      <c r="D28" s="15" t="s">
        <v>143</v>
      </c>
      <c r="E28" s="16"/>
      <c r="F28" s="16"/>
    </row>
    <row r="29" spans="2:6" ht="22.5">
      <c r="B29" s="13">
        <v>4</v>
      </c>
      <c r="C29" s="17" t="s">
        <v>34</v>
      </c>
      <c r="D29" s="18" t="s">
        <v>35</v>
      </c>
      <c r="E29" s="16"/>
      <c r="F29" s="16"/>
    </row>
    <row r="30" spans="2:6" ht="22.5">
      <c r="B30" s="13">
        <v>5</v>
      </c>
      <c r="C30" s="14" t="s">
        <v>73</v>
      </c>
      <c r="D30" s="15" t="s">
        <v>74</v>
      </c>
      <c r="E30" s="16"/>
      <c r="F30" s="16"/>
    </row>
    <row r="31" spans="2:6" ht="22.5">
      <c r="B31" s="13">
        <v>6</v>
      </c>
      <c r="C31" s="14" t="s">
        <v>148</v>
      </c>
      <c r="D31" s="15" t="s">
        <v>107</v>
      </c>
      <c r="E31" s="16"/>
      <c r="F31" s="16"/>
    </row>
    <row r="32" spans="2:4" ht="22.5">
      <c r="B32" s="23"/>
      <c r="C32" s="21"/>
      <c r="D32" s="21"/>
    </row>
    <row r="33" spans="3:4" ht="22.5">
      <c r="C33" s="22"/>
      <c r="D33" s="22"/>
    </row>
    <row r="34" spans="3:4" ht="22.5">
      <c r="C34" s="22"/>
      <c r="D34" s="22"/>
    </row>
    <row r="35" spans="3:4" ht="22.5">
      <c r="C35" s="22"/>
      <c r="D35" s="22"/>
    </row>
    <row r="36" spans="3:4" ht="22.5">
      <c r="C36" s="22"/>
      <c r="D36" s="22"/>
    </row>
    <row r="37" spans="3:4" ht="22.5">
      <c r="C37" s="22"/>
      <c r="D37" s="22"/>
    </row>
    <row r="38" spans="3:4" ht="22.5">
      <c r="C38" s="22"/>
      <c r="D38" s="22"/>
    </row>
    <row r="39" spans="3:4" ht="22.5">
      <c r="C39" s="22"/>
      <c r="D39" s="22"/>
    </row>
    <row r="40" spans="2:6" ht="33">
      <c r="B40" s="207" t="s">
        <v>171</v>
      </c>
      <c r="C40" s="208"/>
      <c r="D40" s="208"/>
      <c r="E40" s="208"/>
      <c r="F40" s="209"/>
    </row>
    <row r="41" spans="2:6" ht="22.5">
      <c r="B41" s="13">
        <v>1</v>
      </c>
      <c r="C41" s="14" t="s">
        <v>21</v>
      </c>
      <c r="D41" s="15" t="s">
        <v>22</v>
      </c>
      <c r="E41" s="16"/>
      <c r="F41" s="16"/>
    </row>
    <row r="42" spans="2:6" ht="22.5">
      <c r="B42" s="13">
        <v>2</v>
      </c>
      <c r="C42" s="14" t="s">
        <v>53</v>
      </c>
      <c r="D42" s="15" t="s">
        <v>54</v>
      </c>
      <c r="E42" s="16"/>
      <c r="F42" s="16"/>
    </row>
    <row r="43" spans="2:6" ht="22.5">
      <c r="B43" s="13">
        <v>3</v>
      </c>
      <c r="C43" s="14" t="s">
        <v>128</v>
      </c>
      <c r="D43" s="15" t="s">
        <v>129</v>
      </c>
      <c r="E43" s="16"/>
      <c r="F43" s="16"/>
    </row>
    <row r="44" spans="2:6" ht="22.5">
      <c r="B44" s="13">
        <v>4</v>
      </c>
      <c r="C44" s="17" t="s">
        <v>71</v>
      </c>
      <c r="D44" s="18" t="s">
        <v>62</v>
      </c>
      <c r="E44" s="16"/>
      <c r="F44" s="16"/>
    </row>
    <row r="45" spans="2:6" ht="22.5">
      <c r="B45" s="13">
        <v>5</v>
      </c>
      <c r="C45" s="14" t="s">
        <v>75</v>
      </c>
      <c r="D45" s="15" t="s">
        <v>76</v>
      </c>
      <c r="E45" s="16"/>
      <c r="F45" s="16"/>
    </row>
    <row r="46" spans="2:6" ht="22.5">
      <c r="B46" s="13">
        <v>6</v>
      </c>
      <c r="C46" s="14" t="s">
        <v>130</v>
      </c>
      <c r="D46" s="15" t="s">
        <v>131</v>
      </c>
      <c r="E46" s="16"/>
      <c r="F46" s="16"/>
    </row>
    <row r="47" spans="2:4" ht="22.5">
      <c r="B47" s="23"/>
      <c r="C47" s="21"/>
      <c r="D47" s="21"/>
    </row>
    <row r="48" spans="3:4" ht="22.5">
      <c r="C48" s="22"/>
      <c r="D48" s="22"/>
    </row>
    <row r="49" spans="3:4" ht="22.5">
      <c r="C49" s="22"/>
      <c r="D49" s="22"/>
    </row>
    <row r="50" spans="3:4" ht="22.5">
      <c r="C50" s="22"/>
      <c r="D50" s="22"/>
    </row>
    <row r="51" spans="3:4" ht="22.5">
      <c r="C51" s="22"/>
      <c r="D51" s="22"/>
    </row>
    <row r="52" spans="3:4" ht="22.5">
      <c r="C52" s="22"/>
      <c r="D52" s="22"/>
    </row>
    <row r="53" spans="3:4" ht="22.5">
      <c r="C53" s="22"/>
      <c r="D53" s="22"/>
    </row>
    <row r="54" spans="3:4" ht="22.5">
      <c r="C54" s="22"/>
      <c r="D54" s="22"/>
    </row>
    <row r="55" spans="2:6" ht="33">
      <c r="B55" s="207" t="s">
        <v>172</v>
      </c>
      <c r="C55" s="208"/>
      <c r="D55" s="208"/>
      <c r="E55" s="208"/>
      <c r="F55" s="209"/>
    </row>
    <row r="56" spans="2:6" ht="22.5">
      <c r="B56" s="13">
        <v>1</v>
      </c>
      <c r="C56" s="14" t="s">
        <v>23</v>
      </c>
      <c r="D56" s="15" t="s">
        <v>24</v>
      </c>
      <c r="E56" s="16"/>
      <c r="F56" s="16"/>
    </row>
    <row r="57" spans="2:6" ht="22.5">
      <c r="B57" s="13">
        <v>2</v>
      </c>
      <c r="C57" s="14" t="s">
        <v>55</v>
      </c>
      <c r="D57" s="15" t="s">
        <v>56</v>
      </c>
      <c r="E57" s="16"/>
      <c r="F57" s="16"/>
    </row>
    <row r="58" spans="2:6" ht="22.5">
      <c r="B58" s="13">
        <v>3</v>
      </c>
      <c r="C58" s="14" t="s">
        <v>147</v>
      </c>
      <c r="D58" s="15" t="s">
        <v>127</v>
      </c>
      <c r="E58" s="16"/>
      <c r="F58" s="16"/>
    </row>
    <row r="59" spans="2:6" ht="22.5">
      <c r="B59" s="13">
        <v>4</v>
      </c>
      <c r="C59" s="17" t="s">
        <v>63</v>
      </c>
      <c r="D59" s="18" t="s">
        <v>64</v>
      </c>
      <c r="E59" s="16"/>
      <c r="F59" s="16"/>
    </row>
    <row r="60" spans="2:6" ht="22.5">
      <c r="B60" s="13">
        <v>5</v>
      </c>
      <c r="C60" s="14" t="s">
        <v>77</v>
      </c>
      <c r="D60" s="15" t="s">
        <v>78</v>
      </c>
      <c r="E60" s="16"/>
      <c r="F60" s="16"/>
    </row>
    <row r="61" spans="2:6" ht="22.5">
      <c r="B61" s="13">
        <v>6</v>
      </c>
      <c r="C61" s="14" t="s">
        <v>108</v>
      </c>
      <c r="D61" s="15" t="s">
        <v>109</v>
      </c>
      <c r="E61" s="16"/>
      <c r="F61" s="16"/>
    </row>
    <row r="62" spans="2:4" ht="22.5">
      <c r="B62" s="23"/>
      <c r="C62" s="21"/>
      <c r="D62" s="21"/>
    </row>
    <row r="63" spans="3:4" ht="22.5">
      <c r="C63" s="22"/>
      <c r="D63" s="22"/>
    </row>
    <row r="64" spans="3:4" ht="22.5">
      <c r="C64" s="22"/>
      <c r="D64" s="22"/>
    </row>
    <row r="65" spans="3:4" ht="22.5">
      <c r="C65" s="22"/>
      <c r="D65" s="22"/>
    </row>
    <row r="66" spans="3:4" ht="22.5">
      <c r="C66" s="22"/>
      <c r="D66" s="22"/>
    </row>
    <row r="67" spans="3:4" ht="22.5">
      <c r="C67" s="22"/>
      <c r="D67" s="22"/>
    </row>
    <row r="68" spans="3:4" ht="22.5">
      <c r="C68" s="22"/>
      <c r="D68" s="22"/>
    </row>
    <row r="69" spans="3:4" ht="22.5">
      <c r="C69" s="22"/>
      <c r="D69" s="22"/>
    </row>
    <row r="70" spans="2:6" ht="33">
      <c r="B70" s="207" t="s">
        <v>173</v>
      </c>
      <c r="C70" s="208"/>
      <c r="D70" s="208"/>
      <c r="E70" s="208"/>
      <c r="F70" s="209"/>
    </row>
    <row r="71" spans="2:6" ht="22.5">
      <c r="B71" s="13">
        <v>1</v>
      </c>
      <c r="C71" s="17" t="s">
        <v>90</v>
      </c>
      <c r="D71" s="18" t="s">
        <v>91</v>
      </c>
      <c r="E71" s="16"/>
      <c r="F71" s="16"/>
    </row>
    <row r="72" spans="2:6" ht="22.5">
      <c r="B72" s="13">
        <v>2</v>
      </c>
      <c r="C72" s="17" t="s">
        <v>43</v>
      </c>
      <c r="D72" s="18" t="s">
        <v>44</v>
      </c>
      <c r="E72" s="16"/>
      <c r="F72" s="16"/>
    </row>
    <row r="73" spans="2:6" ht="22.5">
      <c r="B73" s="13">
        <v>3</v>
      </c>
      <c r="C73" s="17" t="s">
        <v>101</v>
      </c>
      <c r="D73" s="18" t="s">
        <v>102</v>
      </c>
      <c r="E73" s="16"/>
      <c r="F73" s="16"/>
    </row>
    <row r="74" spans="2:6" ht="22.5">
      <c r="B74" s="13">
        <v>4</v>
      </c>
      <c r="C74" s="17" t="s">
        <v>118</v>
      </c>
      <c r="D74" s="18" t="s">
        <v>119</v>
      </c>
      <c r="E74" s="16"/>
      <c r="F74" s="16"/>
    </row>
    <row r="75" spans="2:6" ht="22.5">
      <c r="B75" s="13">
        <v>5</v>
      </c>
      <c r="C75" s="14" t="s">
        <v>79</v>
      </c>
      <c r="D75" s="15" t="s">
        <v>80</v>
      </c>
      <c r="E75" s="16"/>
      <c r="F75" s="16"/>
    </row>
    <row r="76" spans="2:6" ht="22.5">
      <c r="B76" s="13">
        <v>6</v>
      </c>
      <c r="C76" s="14" t="s">
        <v>110</v>
      </c>
      <c r="D76" s="15" t="s">
        <v>111</v>
      </c>
      <c r="E76" s="16"/>
      <c r="F76" s="16"/>
    </row>
    <row r="77" spans="2:4" ht="22.5">
      <c r="B77" s="23"/>
      <c r="C77" s="21"/>
      <c r="D77" s="21"/>
    </row>
    <row r="78" spans="3:4" ht="22.5">
      <c r="C78" s="22"/>
      <c r="D78" s="22"/>
    </row>
    <row r="79" spans="3:4" ht="22.5">
      <c r="C79" s="22"/>
      <c r="D79" s="22"/>
    </row>
    <row r="80" spans="3:4" ht="22.5">
      <c r="C80" s="22"/>
      <c r="D80" s="22"/>
    </row>
    <row r="81" spans="3:4" ht="22.5">
      <c r="C81" s="22"/>
      <c r="D81" s="22"/>
    </row>
    <row r="82" spans="3:4" ht="22.5">
      <c r="C82" s="22"/>
      <c r="D82" s="22"/>
    </row>
    <row r="83" spans="3:4" ht="22.5">
      <c r="C83" s="22"/>
      <c r="D83" s="22"/>
    </row>
    <row r="84" spans="3:4" ht="22.5">
      <c r="C84" s="22"/>
      <c r="D84" s="22"/>
    </row>
    <row r="85" spans="2:6" ht="33">
      <c r="B85" s="207" t="s">
        <v>177</v>
      </c>
      <c r="C85" s="208"/>
      <c r="D85" s="208"/>
      <c r="E85" s="208"/>
      <c r="F85" s="209"/>
    </row>
    <row r="86" spans="2:6" ht="22.5">
      <c r="B86" s="13">
        <v>1</v>
      </c>
      <c r="C86" s="17" t="s">
        <v>92</v>
      </c>
      <c r="D86" s="18" t="s">
        <v>93</v>
      </c>
      <c r="E86" s="16"/>
      <c r="F86" s="16"/>
    </row>
    <row r="87" spans="2:6" ht="22.5">
      <c r="B87" s="13">
        <v>2</v>
      </c>
      <c r="C87" s="17" t="s">
        <v>45</v>
      </c>
      <c r="D87" s="18" t="s">
        <v>46</v>
      </c>
      <c r="E87" s="16"/>
      <c r="F87" s="16"/>
    </row>
    <row r="88" spans="2:6" ht="22.5">
      <c r="B88" s="13">
        <v>3</v>
      </c>
      <c r="C88" s="17" t="s">
        <v>103</v>
      </c>
      <c r="D88" s="18" t="s">
        <v>104</v>
      </c>
      <c r="E88" s="16"/>
      <c r="F88" s="16"/>
    </row>
    <row r="89" spans="2:6" ht="22.5">
      <c r="B89" s="13">
        <v>4</v>
      </c>
      <c r="C89" s="17" t="s">
        <v>121</v>
      </c>
      <c r="D89" s="18" t="s">
        <v>122</v>
      </c>
      <c r="E89" s="16"/>
      <c r="F89" s="16"/>
    </row>
    <row r="90" spans="2:6" ht="22.5">
      <c r="B90" s="13">
        <v>5</v>
      </c>
      <c r="C90" s="14" t="s">
        <v>81</v>
      </c>
      <c r="D90" s="15" t="s">
        <v>82</v>
      </c>
      <c r="E90" s="16"/>
      <c r="F90" s="16"/>
    </row>
    <row r="91" spans="2:6" ht="22.5">
      <c r="B91" s="13">
        <v>6</v>
      </c>
      <c r="C91" s="14" t="s">
        <v>112</v>
      </c>
      <c r="D91" s="15" t="s">
        <v>113</v>
      </c>
      <c r="E91" s="16"/>
      <c r="F91" s="16"/>
    </row>
    <row r="92" spans="2:4" ht="22.5">
      <c r="B92" s="23"/>
      <c r="C92" s="21"/>
      <c r="D92" s="21"/>
    </row>
    <row r="93" spans="3:4" ht="22.5">
      <c r="C93" s="22"/>
      <c r="D93" s="22"/>
    </row>
    <row r="94" spans="3:4" ht="22.5">
      <c r="C94" s="22"/>
      <c r="D94" s="22"/>
    </row>
    <row r="95" spans="3:4" ht="22.5">
      <c r="C95" s="22"/>
      <c r="D95" s="22"/>
    </row>
    <row r="96" spans="3:4" ht="22.5">
      <c r="C96" s="22"/>
      <c r="D96" s="22"/>
    </row>
    <row r="97" spans="3:4" ht="22.5">
      <c r="C97" s="22"/>
      <c r="D97" s="22"/>
    </row>
    <row r="98" spans="3:4" ht="22.5">
      <c r="C98" s="22"/>
      <c r="D98" s="22"/>
    </row>
    <row r="99" spans="3:4" ht="22.5">
      <c r="C99" s="22"/>
      <c r="D99" s="22"/>
    </row>
    <row r="100" spans="2:6" ht="33">
      <c r="B100" s="207" t="s">
        <v>168</v>
      </c>
      <c r="C100" s="208"/>
      <c r="D100" s="208"/>
      <c r="E100" s="208"/>
      <c r="F100" s="209"/>
    </row>
    <row r="101" spans="2:6" ht="22.5">
      <c r="B101" s="13">
        <v>1</v>
      </c>
      <c r="C101" s="17" t="s">
        <v>94</v>
      </c>
      <c r="D101" s="18" t="s">
        <v>95</v>
      </c>
      <c r="E101" s="16"/>
      <c r="F101" s="16"/>
    </row>
    <row r="102" spans="2:6" ht="22.5">
      <c r="B102" s="13">
        <v>2</v>
      </c>
      <c r="C102" s="17" t="s">
        <v>114</v>
      </c>
      <c r="D102" s="18" t="s">
        <v>115</v>
      </c>
      <c r="E102" s="16"/>
      <c r="F102" s="16"/>
    </row>
    <row r="103" spans="2:6" ht="22.5">
      <c r="B103" s="13">
        <v>3</v>
      </c>
      <c r="C103" s="17" t="s">
        <v>83</v>
      </c>
      <c r="D103" s="18" t="s">
        <v>84</v>
      </c>
      <c r="E103" s="16"/>
      <c r="F103" s="16"/>
    </row>
    <row r="104" spans="2:6" ht="22.5">
      <c r="B104" s="13">
        <v>4</v>
      </c>
      <c r="C104" s="17" t="s">
        <v>36</v>
      </c>
      <c r="D104" s="18" t="s">
        <v>150</v>
      </c>
      <c r="E104" s="16"/>
      <c r="F104" s="16"/>
    </row>
    <row r="105" spans="2:6" ht="22.5">
      <c r="B105" s="13">
        <v>5</v>
      </c>
      <c r="C105" s="14" t="s">
        <v>25</v>
      </c>
      <c r="D105" s="15" t="s">
        <v>26</v>
      </c>
      <c r="E105" s="16"/>
      <c r="F105" s="16"/>
    </row>
    <row r="106" spans="2:6" ht="22.5">
      <c r="B106" s="13">
        <v>6</v>
      </c>
      <c r="C106" s="14" t="s">
        <v>57</v>
      </c>
      <c r="D106" s="15" t="s">
        <v>58</v>
      </c>
      <c r="E106" s="16"/>
      <c r="F106" s="16"/>
    </row>
    <row r="107" spans="2:6" ht="22.5">
      <c r="B107" s="13">
        <v>7</v>
      </c>
      <c r="C107" s="14" t="s">
        <v>162</v>
      </c>
      <c r="D107" s="15" t="s">
        <v>163</v>
      </c>
      <c r="E107" s="16"/>
      <c r="F107" s="16"/>
    </row>
    <row r="108" spans="2:4" ht="22.5">
      <c r="B108" s="23"/>
      <c r="C108" s="21"/>
      <c r="D108" s="21"/>
    </row>
    <row r="109" spans="3:4" ht="22.5">
      <c r="C109" s="22"/>
      <c r="D109" s="22"/>
    </row>
    <row r="110" spans="3:4" ht="22.5">
      <c r="C110" s="22"/>
      <c r="D110" s="22"/>
    </row>
    <row r="111" spans="3:4" ht="22.5">
      <c r="C111" s="22"/>
      <c r="D111" s="22"/>
    </row>
    <row r="112" spans="3:4" ht="22.5">
      <c r="C112" s="22"/>
      <c r="D112" s="22"/>
    </row>
    <row r="113" spans="3:4" ht="22.5">
      <c r="C113" s="22"/>
      <c r="D113" s="22"/>
    </row>
    <row r="114" spans="3:4" ht="22.5">
      <c r="C114" s="22"/>
      <c r="D114" s="22"/>
    </row>
    <row r="115" spans="2:6" ht="33">
      <c r="B115" s="207" t="s">
        <v>174</v>
      </c>
      <c r="C115" s="208"/>
      <c r="D115" s="208"/>
      <c r="E115" s="208"/>
      <c r="F115" s="209"/>
    </row>
    <row r="116" spans="2:6" ht="22.5">
      <c r="B116" s="13">
        <v>1</v>
      </c>
      <c r="C116" s="17" t="s">
        <v>96</v>
      </c>
      <c r="D116" s="18" t="s">
        <v>97</v>
      </c>
      <c r="E116" s="16"/>
      <c r="F116" s="16"/>
    </row>
    <row r="117" spans="2:6" ht="22.5">
      <c r="B117" s="13">
        <v>2</v>
      </c>
      <c r="C117" s="17" t="s">
        <v>134</v>
      </c>
      <c r="D117" s="18" t="s">
        <v>116</v>
      </c>
      <c r="E117" s="16"/>
      <c r="F117" s="16"/>
    </row>
    <row r="118" spans="2:6" ht="22.5">
      <c r="B118" s="13">
        <v>3</v>
      </c>
      <c r="C118" s="17" t="s">
        <v>85</v>
      </c>
      <c r="D118" s="18" t="s">
        <v>149</v>
      </c>
      <c r="E118" s="16"/>
      <c r="F118" s="16"/>
    </row>
    <row r="119" spans="2:6" ht="22.5">
      <c r="B119" s="13">
        <v>4</v>
      </c>
      <c r="C119" s="17" t="s">
        <v>37</v>
      </c>
      <c r="D119" s="18" t="s">
        <v>38</v>
      </c>
      <c r="E119" s="16"/>
      <c r="F119" s="16"/>
    </row>
    <row r="120" spans="2:6" ht="22.5">
      <c r="B120" s="13">
        <v>5</v>
      </c>
      <c r="C120" s="14" t="s">
        <v>27</v>
      </c>
      <c r="D120" s="15" t="s">
        <v>28</v>
      </c>
      <c r="E120" s="16"/>
      <c r="F120" s="16"/>
    </row>
    <row r="121" spans="2:6" ht="22.5">
      <c r="B121" s="13">
        <v>6</v>
      </c>
      <c r="C121" s="14" t="s">
        <v>59</v>
      </c>
      <c r="D121" s="15" t="s">
        <v>60</v>
      </c>
      <c r="E121" s="16"/>
      <c r="F121" s="16"/>
    </row>
    <row r="122" spans="2:4" ht="22.5">
      <c r="B122" s="23"/>
      <c r="C122" s="21"/>
      <c r="D122" s="21"/>
    </row>
    <row r="123" spans="3:4" ht="22.5">
      <c r="C123" s="22"/>
      <c r="D123" s="22"/>
    </row>
    <row r="124" spans="3:4" ht="22.5">
      <c r="C124" s="22"/>
      <c r="D124" s="22"/>
    </row>
    <row r="125" spans="3:4" ht="22.5">
      <c r="C125" s="22"/>
      <c r="D125" s="22"/>
    </row>
    <row r="126" spans="3:4" ht="22.5">
      <c r="C126" s="22"/>
      <c r="D126" s="22"/>
    </row>
    <row r="127" spans="3:4" ht="22.5">
      <c r="C127" s="22"/>
      <c r="D127" s="22"/>
    </row>
    <row r="128" spans="3:4" ht="22.5">
      <c r="C128" s="22"/>
      <c r="D128" s="22"/>
    </row>
    <row r="129" spans="3:4" ht="22.5">
      <c r="C129" s="22"/>
      <c r="D129" s="22"/>
    </row>
    <row r="130" spans="2:6" ht="33">
      <c r="B130" s="207" t="s">
        <v>175</v>
      </c>
      <c r="C130" s="208"/>
      <c r="D130" s="208"/>
      <c r="E130" s="208"/>
      <c r="F130" s="209"/>
    </row>
    <row r="131" spans="2:6" ht="22.5">
      <c r="B131" s="13">
        <v>1</v>
      </c>
      <c r="C131" s="17" t="s">
        <v>98</v>
      </c>
      <c r="D131" s="18" t="s">
        <v>99</v>
      </c>
      <c r="E131" s="16"/>
      <c r="F131" s="16"/>
    </row>
    <row r="132" spans="2:6" ht="22.5">
      <c r="B132" s="13">
        <v>2</v>
      </c>
      <c r="C132" s="17" t="s">
        <v>123</v>
      </c>
      <c r="D132" s="18" t="s">
        <v>117</v>
      </c>
      <c r="E132" s="16"/>
      <c r="F132" s="16"/>
    </row>
    <row r="133" spans="2:6" ht="22.5">
      <c r="B133" s="13">
        <v>3</v>
      </c>
      <c r="C133" s="17" t="s">
        <v>86</v>
      </c>
      <c r="D133" s="18" t="s">
        <v>87</v>
      </c>
      <c r="E133" s="16"/>
      <c r="F133" s="16"/>
    </row>
    <row r="134" spans="2:6" ht="22.5">
      <c r="B134" s="13">
        <v>4</v>
      </c>
      <c r="C134" s="17" t="s">
        <v>39</v>
      </c>
      <c r="D134" s="18" t="s">
        <v>40</v>
      </c>
      <c r="E134" s="16"/>
      <c r="F134" s="16"/>
    </row>
    <row r="135" spans="2:6" ht="22.5">
      <c r="B135" s="13">
        <v>5</v>
      </c>
      <c r="C135" s="14" t="s">
        <v>138</v>
      </c>
      <c r="D135" s="15" t="s">
        <v>136</v>
      </c>
      <c r="E135" s="16"/>
      <c r="F135" s="16"/>
    </row>
    <row r="136" spans="2:6" ht="22.5">
      <c r="B136" s="13">
        <v>6</v>
      </c>
      <c r="C136" s="17" t="s">
        <v>67</v>
      </c>
      <c r="D136" s="18" t="s">
        <v>68</v>
      </c>
      <c r="E136" s="16"/>
      <c r="F136" s="16"/>
    </row>
    <row r="137" spans="2:6" ht="22.5">
      <c r="B137" s="13">
        <v>7</v>
      </c>
      <c r="C137" s="14" t="s">
        <v>164</v>
      </c>
      <c r="D137" s="15" t="s">
        <v>165</v>
      </c>
      <c r="E137" s="16"/>
      <c r="F137" s="16"/>
    </row>
    <row r="138" spans="2:4" ht="22.5">
      <c r="B138" s="23"/>
      <c r="C138" s="21"/>
      <c r="D138" s="21"/>
    </row>
    <row r="139" spans="3:4" ht="22.5">
      <c r="C139" s="22"/>
      <c r="D139" s="22"/>
    </row>
    <row r="140" spans="3:4" ht="22.5">
      <c r="C140" s="22"/>
      <c r="D140" s="22"/>
    </row>
    <row r="141" spans="3:4" ht="22.5">
      <c r="C141" s="22"/>
      <c r="D141" s="22"/>
    </row>
    <row r="142" spans="3:4" ht="22.5">
      <c r="C142" s="22"/>
      <c r="D142" s="22"/>
    </row>
    <row r="143" spans="3:4" ht="22.5">
      <c r="C143" s="22"/>
      <c r="D143" s="22"/>
    </row>
    <row r="144" spans="3:4" ht="22.5">
      <c r="C144" s="22"/>
      <c r="D144" s="22"/>
    </row>
    <row r="145" spans="2:6" ht="33">
      <c r="B145" s="207" t="s">
        <v>176</v>
      </c>
      <c r="C145" s="208"/>
      <c r="D145" s="208"/>
      <c r="E145" s="208"/>
      <c r="F145" s="209"/>
    </row>
    <row r="146" spans="2:6" ht="22.5">
      <c r="B146" s="13">
        <v>1</v>
      </c>
      <c r="C146" s="14" t="s">
        <v>105</v>
      </c>
      <c r="D146" s="18" t="s">
        <v>100</v>
      </c>
      <c r="E146" s="16"/>
      <c r="F146" s="16"/>
    </row>
    <row r="147" spans="2:6" ht="22.5">
      <c r="B147" s="13">
        <v>2</v>
      </c>
      <c r="C147" s="17" t="s">
        <v>135</v>
      </c>
      <c r="D147" s="18" t="s">
        <v>120</v>
      </c>
      <c r="E147" s="16"/>
      <c r="F147" s="16"/>
    </row>
    <row r="148" spans="2:6" ht="22.5">
      <c r="B148" s="13">
        <v>3</v>
      </c>
      <c r="C148" s="17" t="s">
        <v>88</v>
      </c>
      <c r="D148" s="18" t="s">
        <v>89</v>
      </c>
      <c r="E148" s="16"/>
      <c r="F148" s="16"/>
    </row>
    <row r="149" spans="2:6" ht="22.5">
      <c r="B149" s="13">
        <v>4</v>
      </c>
      <c r="C149" s="17" t="s">
        <v>41</v>
      </c>
      <c r="D149" s="18" t="s">
        <v>42</v>
      </c>
      <c r="E149" s="16"/>
      <c r="F149" s="16"/>
    </row>
    <row r="150" spans="2:6" ht="22.5">
      <c r="B150" s="13">
        <v>5</v>
      </c>
      <c r="C150" s="14" t="s">
        <v>139</v>
      </c>
      <c r="D150" s="15" t="s">
        <v>137</v>
      </c>
      <c r="E150" s="16"/>
      <c r="F150" s="16"/>
    </row>
    <row r="151" spans="2:6" ht="22.5">
      <c r="B151" s="13">
        <v>6</v>
      </c>
      <c r="C151" s="17" t="s">
        <v>65</v>
      </c>
      <c r="D151" s="18" t="s">
        <v>66</v>
      </c>
      <c r="E151" s="16"/>
      <c r="F151" s="16"/>
    </row>
    <row r="152" spans="2:4" ht="22.5">
      <c r="B152" s="23"/>
      <c r="C152" s="21"/>
      <c r="D152" s="21"/>
    </row>
  </sheetData>
  <sheetProtection/>
  <mergeCells count="20">
    <mergeCell ref="B100:F100"/>
    <mergeCell ref="B115:F115"/>
    <mergeCell ref="B5:F5"/>
    <mergeCell ref="B25:F25"/>
    <mergeCell ref="B40:F40"/>
    <mergeCell ref="B55:F55"/>
    <mergeCell ref="E9:F9"/>
    <mergeCell ref="B10:F10"/>
    <mergeCell ref="B70:F70"/>
    <mergeCell ref="B85:F85"/>
    <mergeCell ref="B1:F1"/>
    <mergeCell ref="B2:F2"/>
    <mergeCell ref="B3:F3"/>
    <mergeCell ref="B4:F4"/>
    <mergeCell ref="B130:F130"/>
    <mergeCell ref="B145:F145"/>
    <mergeCell ref="B7:B9"/>
    <mergeCell ref="C7:D9"/>
    <mergeCell ref="E7:E8"/>
    <mergeCell ref="F7:F8"/>
  </mergeCells>
  <printOptions/>
  <pageMargins left="0.2" right="0.21" top="0.2755905511811024" bottom="0.15748031496062992" header="0.2755905511811024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9"/>
  <sheetViews>
    <sheetView zoomScale="150" zoomScaleNormal="150" zoomScalePageLayoutView="0" workbookViewId="0" topLeftCell="A61">
      <selection activeCell="C35" sqref="C35"/>
    </sheetView>
  </sheetViews>
  <sheetFormatPr defaultColWidth="9.140625" defaultRowHeight="12.75"/>
  <cols>
    <col min="1" max="1" width="5.140625" style="29" customWidth="1"/>
    <col min="2" max="2" width="8.421875" style="29" customWidth="1"/>
    <col min="3" max="3" width="24.28125" style="29" bestFit="1" customWidth="1"/>
    <col min="4" max="4" width="12.28125" style="29" bestFit="1" customWidth="1"/>
    <col min="5" max="6" width="12.00390625" style="29" customWidth="1"/>
    <col min="7" max="7" width="10.140625" style="29" customWidth="1"/>
    <col min="8" max="8" width="8.8515625" style="29" customWidth="1"/>
    <col min="9" max="9" width="10.140625" style="29" customWidth="1"/>
    <col min="10" max="10" width="5.421875" style="29" bestFit="1" customWidth="1"/>
    <col min="11" max="16384" width="9.140625" style="29" customWidth="1"/>
  </cols>
  <sheetData>
    <row r="1" spans="1:9" ht="20.25">
      <c r="A1" s="217" t="s">
        <v>194</v>
      </c>
      <c r="B1" s="217"/>
      <c r="C1" s="217"/>
      <c r="D1" s="217"/>
      <c r="E1" s="217"/>
      <c r="F1" s="217"/>
      <c r="G1" s="217"/>
      <c r="H1" s="217"/>
      <c r="I1" s="217"/>
    </row>
    <row r="2" spans="1:9" ht="20.25">
      <c r="A2" s="218" t="s">
        <v>387</v>
      </c>
      <c r="B2" s="218"/>
      <c r="C2" s="218"/>
      <c r="D2" s="218"/>
      <c r="E2" s="218"/>
      <c r="F2" s="218"/>
      <c r="G2" s="218"/>
      <c r="H2" s="218"/>
      <c r="I2" s="218"/>
    </row>
    <row r="3" spans="1:9" ht="21" thickBot="1">
      <c r="A3" s="219" t="s">
        <v>195</v>
      </c>
      <c r="B3" s="219"/>
      <c r="C3" s="219"/>
      <c r="D3" s="219"/>
      <c r="E3" s="219"/>
      <c r="F3" s="219"/>
      <c r="G3" s="219"/>
      <c r="H3" s="219"/>
      <c r="I3" s="219"/>
    </row>
    <row r="4" spans="1:9" ht="19.5">
      <c r="A4" s="220" t="s">
        <v>12</v>
      </c>
      <c r="B4" s="220" t="s">
        <v>30</v>
      </c>
      <c r="C4" s="222" t="s">
        <v>31</v>
      </c>
      <c r="D4" s="223"/>
      <c r="E4" s="220" t="s">
        <v>190</v>
      </c>
      <c r="F4" s="220" t="s">
        <v>191</v>
      </c>
      <c r="G4" s="220" t="s">
        <v>192</v>
      </c>
      <c r="H4" s="220" t="s">
        <v>32</v>
      </c>
      <c r="I4" s="220" t="s">
        <v>193</v>
      </c>
    </row>
    <row r="5" spans="1:9" ht="20.25" thickBot="1">
      <c r="A5" s="221"/>
      <c r="B5" s="221"/>
      <c r="C5" s="224"/>
      <c r="D5" s="225"/>
      <c r="E5" s="221"/>
      <c r="F5" s="221"/>
      <c r="G5" s="221"/>
      <c r="H5" s="221"/>
      <c r="I5" s="221"/>
    </row>
    <row r="6" spans="1:9" ht="19.5">
      <c r="A6" s="115">
        <v>1</v>
      </c>
      <c r="B6" s="226">
        <v>106</v>
      </c>
      <c r="C6" s="104" t="s">
        <v>386</v>
      </c>
      <c r="D6" s="105" t="s">
        <v>72</v>
      </c>
      <c r="E6" s="228">
        <v>42534</v>
      </c>
      <c r="F6" s="228">
        <v>42535</v>
      </c>
      <c r="G6" s="226">
        <v>1</v>
      </c>
      <c r="H6" s="215">
        <v>1500</v>
      </c>
      <c r="I6" s="215">
        <f>H6*G6</f>
        <v>1500</v>
      </c>
    </row>
    <row r="7" spans="1:9" ht="20.25" thickBot="1">
      <c r="A7" s="116"/>
      <c r="B7" s="227"/>
      <c r="C7" s="27"/>
      <c r="D7" s="28"/>
      <c r="E7" s="227"/>
      <c r="F7" s="227"/>
      <c r="G7" s="227"/>
      <c r="H7" s="216"/>
      <c r="I7" s="216"/>
    </row>
    <row r="8" spans="1:9" ht="19.5">
      <c r="A8" s="115">
        <v>2</v>
      </c>
      <c r="B8" s="226">
        <v>105</v>
      </c>
      <c r="C8" s="25" t="s">
        <v>378</v>
      </c>
      <c r="D8" s="26" t="s">
        <v>377</v>
      </c>
      <c r="E8" s="228">
        <v>42534</v>
      </c>
      <c r="F8" s="228">
        <v>42535</v>
      </c>
      <c r="G8" s="226">
        <v>1</v>
      </c>
      <c r="H8" s="215">
        <v>1500</v>
      </c>
      <c r="I8" s="215">
        <f>H8*G8</f>
        <v>1500</v>
      </c>
    </row>
    <row r="9" spans="1:9" ht="20.25" thickBot="1">
      <c r="A9" s="116"/>
      <c r="B9" s="227"/>
      <c r="C9" s="106" t="s">
        <v>339</v>
      </c>
      <c r="D9" s="107" t="s">
        <v>340</v>
      </c>
      <c r="E9" s="227"/>
      <c r="F9" s="227"/>
      <c r="G9" s="227"/>
      <c r="H9" s="216"/>
      <c r="I9" s="216"/>
    </row>
    <row r="10" spans="1:9" ht="19.5">
      <c r="A10" s="115">
        <v>3</v>
      </c>
      <c r="B10" s="226">
        <v>104</v>
      </c>
      <c r="C10" s="108" t="s">
        <v>75</v>
      </c>
      <c r="D10" s="109" t="s">
        <v>76</v>
      </c>
      <c r="E10" s="228">
        <v>42534</v>
      </c>
      <c r="F10" s="228">
        <v>42535</v>
      </c>
      <c r="G10" s="226">
        <v>1</v>
      </c>
      <c r="H10" s="215">
        <v>1500</v>
      </c>
      <c r="I10" s="215">
        <f>H10*G10</f>
        <v>1500</v>
      </c>
    </row>
    <row r="11" spans="1:9" ht="20.25" thickBot="1">
      <c r="A11" s="116"/>
      <c r="B11" s="227"/>
      <c r="C11" s="106" t="s">
        <v>341</v>
      </c>
      <c r="D11" s="107" t="s">
        <v>342</v>
      </c>
      <c r="E11" s="227"/>
      <c r="F11" s="227"/>
      <c r="G11" s="227"/>
      <c r="H11" s="216"/>
      <c r="I11" s="216"/>
    </row>
    <row r="12" spans="1:9" ht="19.5">
      <c r="A12" s="115">
        <v>4</v>
      </c>
      <c r="B12" s="226">
        <v>101</v>
      </c>
      <c r="C12" s="108" t="s">
        <v>77</v>
      </c>
      <c r="D12" s="109" t="s">
        <v>78</v>
      </c>
      <c r="E12" s="228">
        <v>42534</v>
      </c>
      <c r="F12" s="228">
        <v>42535</v>
      </c>
      <c r="G12" s="226">
        <v>1</v>
      </c>
      <c r="H12" s="215">
        <v>1500</v>
      </c>
      <c r="I12" s="215">
        <f>H12*G12</f>
        <v>1500</v>
      </c>
    </row>
    <row r="13" spans="1:9" ht="20.25" thickBot="1">
      <c r="A13" s="116"/>
      <c r="B13" s="227"/>
      <c r="C13" s="112" t="s">
        <v>94</v>
      </c>
      <c r="D13" s="113" t="s">
        <v>95</v>
      </c>
      <c r="E13" s="227"/>
      <c r="F13" s="227"/>
      <c r="G13" s="227"/>
      <c r="H13" s="216"/>
      <c r="I13" s="216"/>
    </row>
    <row r="14" spans="1:9" ht="19.5">
      <c r="A14" s="115">
        <v>5</v>
      </c>
      <c r="B14" s="226">
        <v>102</v>
      </c>
      <c r="C14" s="110" t="s">
        <v>36</v>
      </c>
      <c r="D14" s="111" t="s">
        <v>150</v>
      </c>
      <c r="E14" s="228">
        <v>42534</v>
      </c>
      <c r="F14" s="228">
        <v>42535</v>
      </c>
      <c r="G14" s="226">
        <v>1</v>
      </c>
      <c r="H14" s="215">
        <v>1500</v>
      </c>
      <c r="I14" s="215">
        <f>H14*G14</f>
        <v>1500</v>
      </c>
    </row>
    <row r="15" spans="1:9" ht="20.25" thickBot="1">
      <c r="A15" s="116"/>
      <c r="B15" s="227"/>
      <c r="C15" s="112" t="s">
        <v>41</v>
      </c>
      <c r="D15" s="113" t="s">
        <v>42</v>
      </c>
      <c r="E15" s="227"/>
      <c r="F15" s="227"/>
      <c r="G15" s="227"/>
      <c r="H15" s="216"/>
      <c r="I15" s="216"/>
    </row>
    <row r="16" spans="1:9" ht="19.5">
      <c r="A16" s="115">
        <v>6</v>
      </c>
      <c r="B16" s="226">
        <v>103</v>
      </c>
      <c r="C16" s="110" t="s">
        <v>335</v>
      </c>
      <c r="D16" s="111" t="s">
        <v>336</v>
      </c>
      <c r="E16" s="228">
        <v>42534</v>
      </c>
      <c r="F16" s="228">
        <v>42535</v>
      </c>
      <c r="G16" s="226">
        <v>1</v>
      </c>
      <c r="H16" s="215">
        <v>1500</v>
      </c>
      <c r="I16" s="215">
        <f>H16*G16</f>
        <v>1500</v>
      </c>
    </row>
    <row r="17" spans="1:9" ht="20.25" thickBot="1">
      <c r="A17" s="116"/>
      <c r="B17" s="227"/>
      <c r="C17" s="112" t="s">
        <v>369</v>
      </c>
      <c r="D17" s="113" t="s">
        <v>370</v>
      </c>
      <c r="E17" s="227"/>
      <c r="F17" s="227"/>
      <c r="G17" s="227"/>
      <c r="H17" s="216"/>
      <c r="I17" s="216"/>
    </row>
    <row r="18" spans="1:9" ht="19.5">
      <c r="A18" s="115">
        <v>7</v>
      </c>
      <c r="B18" s="226">
        <v>113</v>
      </c>
      <c r="C18" s="25" t="s">
        <v>352</v>
      </c>
      <c r="D18" s="26" t="s">
        <v>353</v>
      </c>
      <c r="E18" s="228">
        <v>42534</v>
      </c>
      <c r="F18" s="228">
        <v>42535</v>
      </c>
      <c r="G18" s="226">
        <v>1</v>
      </c>
      <c r="H18" s="215">
        <v>1500</v>
      </c>
      <c r="I18" s="215">
        <f>H18*G18</f>
        <v>1500</v>
      </c>
    </row>
    <row r="19" spans="1:9" ht="20.25" thickBot="1">
      <c r="A19" s="117"/>
      <c r="B19" s="227"/>
      <c r="C19" s="106" t="s">
        <v>358</v>
      </c>
      <c r="D19" s="107" t="s">
        <v>359</v>
      </c>
      <c r="E19" s="227"/>
      <c r="F19" s="227"/>
      <c r="G19" s="227"/>
      <c r="H19" s="216"/>
      <c r="I19" s="216"/>
    </row>
    <row r="20" spans="1:9" ht="19.5">
      <c r="A20" s="115">
        <v>8</v>
      </c>
      <c r="B20" s="226">
        <v>114</v>
      </c>
      <c r="C20" s="25" t="s">
        <v>57</v>
      </c>
      <c r="D20" s="26" t="s">
        <v>58</v>
      </c>
      <c r="E20" s="228">
        <v>42534</v>
      </c>
      <c r="F20" s="228">
        <v>42535</v>
      </c>
      <c r="G20" s="226">
        <v>1</v>
      </c>
      <c r="H20" s="215">
        <v>1500</v>
      </c>
      <c r="I20" s="215">
        <f>H20*G20</f>
        <v>1500</v>
      </c>
    </row>
    <row r="21" spans="1:9" ht="20.25" thickBot="1">
      <c r="A21" s="116"/>
      <c r="B21" s="227"/>
      <c r="C21" s="106" t="s">
        <v>356</v>
      </c>
      <c r="D21" s="107" t="s">
        <v>357</v>
      </c>
      <c r="E21" s="227"/>
      <c r="F21" s="227"/>
      <c r="G21" s="227"/>
      <c r="H21" s="216"/>
      <c r="I21" s="216"/>
    </row>
    <row r="22" spans="1:9" ht="19.5">
      <c r="A22" s="115">
        <v>9</v>
      </c>
      <c r="B22" s="226">
        <v>115</v>
      </c>
      <c r="C22" s="25" t="s">
        <v>354</v>
      </c>
      <c r="D22" s="26" t="s">
        <v>355</v>
      </c>
      <c r="E22" s="228">
        <v>42534</v>
      </c>
      <c r="F22" s="228">
        <v>42535</v>
      </c>
      <c r="G22" s="226">
        <v>1</v>
      </c>
      <c r="H22" s="215">
        <v>1500</v>
      </c>
      <c r="I22" s="215">
        <f>H22*G22</f>
        <v>1500</v>
      </c>
    </row>
    <row r="23" spans="1:9" ht="20.25" thickBot="1">
      <c r="A23" s="116"/>
      <c r="B23" s="227"/>
      <c r="C23" s="112" t="s">
        <v>333</v>
      </c>
      <c r="D23" s="113" t="s">
        <v>334</v>
      </c>
      <c r="E23" s="227"/>
      <c r="F23" s="227"/>
      <c r="G23" s="227"/>
      <c r="H23" s="216"/>
      <c r="I23" s="216"/>
    </row>
    <row r="24" spans="1:9" ht="19.5">
      <c r="A24" s="115">
        <v>10</v>
      </c>
      <c r="B24" s="226">
        <v>116</v>
      </c>
      <c r="C24" s="108" t="s">
        <v>360</v>
      </c>
      <c r="D24" s="109" t="s">
        <v>361</v>
      </c>
      <c r="E24" s="228">
        <v>42534</v>
      </c>
      <c r="F24" s="228">
        <v>42535</v>
      </c>
      <c r="G24" s="226">
        <v>1</v>
      </c>
      <c r="H24" s="215">
        <v>1500</v>
      </c>
      <c r="I24" s="215">
        <f>H24*G24</f>
        <v>1500</v>
      </c>
    </row>
    <row r="25" spans="1:9" ht="20.25" thickBot="1">
      <c r="A25" s="116"/>
      <c r="B25" s="227"/>
      <c r="C25" s="106" t="s">
        <v>331</v>
      </c>
      <c r="D25" s="113" t="s">
        <v>332</v>
      </c>
      <c r="E25" s="227"/>
      <c r="F25" s="227"/>
      <c r="G25" s="227"/>
      <c r="H25" s="216"/>
      <c r="I25" s="216"/>
    </row>
    <row r="26" spans="1:9" ht="19.5">
      <c r="A26" s="115">
        <v>11</v>
      </c>
      <c r="B26" s="226">
        <v>117</v>
      </c>
      <c r="C26" s="110" t="s">
        <v>105</v>
      </c>
      <c r="D26" s="111" t="s">
        <v>100</v>
      </c>
      <c r="E26" s="228">
        <v>42534</v>
      </c>
      <c r="F26" s="228">
        <v>42535</v>
      </c>
      <c r="G26" s="226">
        <v>1</v>
      </c>
      <c r="H26" s="215">
        <v>1500</v>
      </c>
      <c r="I26" s="215">
        <f>H26*G26</f>
        <v>1500</v>
      </c>
    </row>
    <row r="27" spans="1:9" ht="20.25" thickBot="1">
      <c r="A27" s="116"/>
      <c r="B27" s="227"/>
      <c r="C27" s="112" t="s">
        <v>381</v>
      </c>
      <c r="D27" s="113" t="s">
        <v>330</v>
      </c>
      <c r="E27" s="227"/>
      <c r="F27" s="227"/>
      <c r="G27" s="227"/>
      <c r="H27" s="216"/>
      <c r="I27" s="216"/>
    </row>
    <row r="28" spans="1:9" ht="19.5">
      <c r="A28" s="115">
        <v>12</v>
      </c>
      <c r="B28" s="226">
        <v>118</v>
      </c>
      <c r="C28" s="25" t="s">
        <v>319</v>
      </c>
      <c r="D28" s="26" t="s">
        <v>320</v>
      </c>
      <c r="E28" s="228">
        <v>42534</v>
      </c>
      <c r="F28" s="228">
        <v>42535</v>
      </c>
      <c r="G28" s="226">
        <v>1</v>
      </c>
      <c r="H28" s="215">
        <v>1500</v>
      </c>
      <c r="I28" s="215">
        <f>H28*G28</f>
        <v>1500</v>
      </c>
    </row>
    <row r="29" spans="1:9" ht="20.25" thickBot="1">
      <c r="A29" s="116"/>
      <c r="B29" s="227"/>
      <c r="C29" s="106" t="s">
        <v>321</v>
      </c>
      <c r="D29" s="107" t="s">
        <v>322</v>
      </c>
      <c r="E29" s="227"/>
      <c r="F29" s="227"/>
      <c r="G29" s="227"/>
      <c r="H29" s="216"/>
      <c r="I29" s="216"/>
    </row>
    <row r="30" spans="1:9" ht="19.5">
      <c r="A30" s="115">
        <v>13</v>
      </c>
      <c r="B30" s="226">
        <v>202</v>
      </c>
      <c r="C30" s="108" t="s">
        <v>23</v>
      </c>
      <c r="D30" s="109" t="s">
        <v>24</v>
      </c>
      <c r="E30" s="228">
        <v>42534</v>
      </c>
      <c r="F30" s="228">
        <v>42535</v>
      </c>
      <c r="G30" s="226">
        <v>1</v>
      </c>
      <c r="H30" s="215">
        <v>1500</v>
      </c>
      <c r="I30" s="215">
        <f>H30*G30</f>
        <v>1500</v>
      </c>
    </row>
    <row r="31" spans="1:9" ht="20.25" thickBot="1">
      <c r="A31" s="116"/>
      <c r="B31" s="227"/>
      <c r="C31" s="106" t="s">
        <v>367</v>
      </c>
      <c r="D31" s="107" t="s">
        <v>318</v>
      </c>
      <c r="E31" s="227"/>
      <c r="F31" s="227"/>
      <c r="G31" s="227"/>
      <c r="H31" s="216"/>
      <c r="I31" s="216"/>
    </row>
    <row r="32" spans="1:9" ht="19.5">
      <c r="A32" s="115">
        <v>14</v>
      </c>
      <c r="B32" s="226">
        <v>205</v>
      </c>
      <c r="C32" s="25" t="s">
        <v>373</v>
      </c>
      <c r="D32" s="26" t="s">
        <v>374</v>
      </c>
      <c r="E32" s="228">
        <v>42534</v>
      </c>
      <c r="F32" s="228">
        <v>42535</v>
      </c>
      <c r="G32" s="226">
        <v>1</v>
      </c>
      <c r="H32" s="215">
        <v>1500</v>
      </c>
      <c r="I32" s="215">
        <f>H32*G32</f>
        <v>1500</v>
      </c>
    </row>
    <row r="33" spans="1:9" ht="20.25" thickBot="1">
      <c r="A33" s="116"/>
      <c r="B33" s="227"/>
      <c r="C33" s="106" t="s">
        <v>314</v>
      </c>
      <c r="D33" s="107" t="s">
        <v>315</v>
      </c>
      <c r="E33" s="227"/>
      <c r="F33" s="227"/>
      <c r="G33" s="227"/>
      <c r="H33" s="216"/>
      <c r="I33" s="216"/>
    </row>
    <row r="34" spans="1:9" ht="19.5">
      <c r="A34" s="115">
        <v>15</v>
      </c>
      <c r="B34" s="226">
        <v>214</v>
      </c>
      <c r="C34" s="25" t="s">
        <v>379</v>
      </c>
      <c r="D34" s="26" t="s">
        <v>380</v>
      </c>
      <c r="E34" s="228">
        <v>42534</v>
      </c>
      <c r="F34" s="228">
        <v>42535</v>
      </c>
      <c r="G34" s="226">
        <v>1</v>
      </c>
      <c r="H34" s="215">
        <v>1500</v>
      </c>
      <c r="I34" s="215">
        <f>H34*G34</f>
        <v>1500</v>
      </c>
    </row>
    <row r="35" spans="1:9" ht="20.25" thickBot="1">
      <c r="A35" s="116"/>
      <c r="B35" s="227"/>
      <c r="C35" s="106"/>
      <c r="D35" s="107"/>
      <c r="E35" s="227"/>
      <c r="F35" s="227"/>
      <c r="G35" s="227"/>
      <c r="H35" s="216"/>
      <c r="I35" s="216"/>
    </row>
    <row r="36" spans="1:9" ht="20.25" thickBot="1">
      <c r="A36" s="33"/>
      <c r="B36" s="34"/>
      <c r="C36" s="103"/>
      <c r="D36" s="103"/>
      <c r="E36" s="34"/>
      <c r="F36" s="34"/>
      <c r="G36" s="34"/>
      <c r="H36" s="35"/>
      <c r="I36" s="36">
        <f>SUM(I6:I35)</f>
        <v>22500</v>
      </c>
    </row>
    <row r="38" spans="1:9" ht="20.25">
      <c r="A38" s="217" t="s">
        <v>194</v>
      </c>
      <c r="B38" s="217"/>
      <c r="C38" s="217"/>
      <c r="D38" s="217"/>
      <c r="E38" s="217"/>
      <c r="F38" s="217"/>
      <c r="G38" s="217"/>
      <c r="H38" s="217"/>
      <c r="I38" s="217"/>
    </row>
    <row r="39" spans="1:9" ht="20.25">
      <c r="A39" s="218" t="s">
        <v>387</v>
      </c>
      <c r="B39" s="218"/>
      <c r="C39" s="218"/>
      <c r="D39" s="218"/>
      <c r="E39" s="218"/>
      <c r="F39" s="218"/>
      <c r="G39" s="218"/>
      <c r="H39" s="218"/>
      <c r="I39" s="218"/>
    </row>
    <row r="40" spans="1:9" ht="21" thickBot="1">
      <c r="A40" s="219" t="s">
        <v>195</v>
      </c>
      <c r="B40" s="219"/>
      <c r="C40" s="219"/>
      <c r="D40" s="219"/>
      <c r="E40" s="219"/>
      <c r="F40" s="219"/>
      <c r="G40" s="219"/>
      <c r="H40" s="219"/>
      <c r="I40" s="219"/>
    </row>
    <row r="41" spans="1:9" ht="19.5">
      <c r="A41" s="220" t="s">
        <v>12</v>
      </c>
      <c r="B41" s="220" t="s">
        <v>30</v>
      </c>
      <c r="C41" s="222" t="s">
        <v>31</v>
      </c>
      <c r="D41" s="223"/>
      <c r="E41" s="220" t="s">
        <v>190</v>
      </c>
      <c r="F41" s="220" t="s">
        <v>191</v>
      </c>
      <c r="G41" s="220" t="s">
        <v>192</v>
      </c>
      <c r="H41" s="220" t="s">
        <v>32</v>
      </c>
      <c r="I41" s="220" t="s">
        <v>193</v>
      </c>
    </row>
    <row r="42" spans="1:9" ht="20.25" thickBot="1">
      <c r="A42" s="221"/>
      <c r="B42" s="221"/>
      <c r="C42" s="224"/>
      <c r="D42" s="225"/>
      <c r="E42" s="221"/>
      <c r="F42" s="221"/>
      <c r="G42" s="221"/>
      <c r="H42" s="221"/>
      <c r="I42" s="221"/>
    </row>
    <row r="43" spans="1:9" ht="19.5">
      <c r="A43" s="115">
        <v>1</v>
      </c>
      <c r="B43" s="226">
        <v>302</v>
      </c>
      <c r="C43" s="25" t="s">
        <v>376</v>
      </c>
      <c r="D43" s="26" t="s">
        <v>347</v>
      </c>
      <c r="E43" s="228">
        <v>42259</v>
      </c>
      <c r="F43" s="228">
        <v>42535</v>
      </c>
      <c r="G43" s="226">
        <v>2</v>
      </c>
      <c r="H43" s="215">
        <v>1500</v>
      </c>
      <c r="I43" s="215">
        <f>H43*G43</f>
        <v>3000</v>
      </c>
    </row>
    <row r="44" spans="1:9" ht="20.25" thickBot="1">
      <c r="A44" s="116"/>
      <c r="B44" s="227"/>
      <c r="C44" s="27"/>
      <c r="D44" s="28"/>
      <c r="E44" s="227"/>
      <c r="F44" s="227"/>
      <c r="G44" s="227"/>
      <c r="H44" s="216"/>
      <c r="I44" s="216"/>
    </row>
    <row r="45" ht="20.25" thickBot="1">
      <c r="I45" s="37">
        <f>SUM(I43)</f>
        <v>3000</v>
      </c>
    </row>
    <row r="76" spans="1:9" ht="20.25">
      <c r="A76" s="217" t="s">
        <v>194</v>
      </c>
      <c r="B76" s="217"/>
      <c r="C76" s="217"/>
      <c r="D76" s="217"/>
      <c r="E76" s="217"/>
      <c r="F76" s="217"/>
      <c r="G76" s="217"/>
      <c r="H76" s="217"/>
      <c r="I76" s="217"/>
    </row>
    <row r="77" spans="1:9" ht="20.25">
      <c r="A77" s="218" t="s">
        <v>387</v>
      </c>
      <c r="B77" s="218"/>
      <c r="C77" s="218"/>
      <c r="D77" s="218"/>
      <c r="E77" s="218"/>
      <c r="F77" s="218"/>
      <c r="G77" s="218"/>
      <c r="H77" s="218"/>
      <c r="I77" s="218"/>
    </row>
    <row r="78" spans="1:9" ht="21" thickBot="1">
      <c r="A78" s="219" t="s">
        <v>195</v>
      </c>
      <c r="B78" s="219"/>
      <c r="C78" s="219"/>
      <c r="D78" s="219"/>
      <c r="E78" s="219"/>
      <c r="F78" s="219"/>
      <c r="G78" s="219"/>
      <c r="H78" s="219"/>
      <c r="I78" s="219"/>
    </row>
    <row r="79" spans="1:9" ht="19.5">
      <c r="A79" s="220" t="s">
        <v>12</v>
      </c>
      <c r="B79" s="220" t="s">
        <v>30</v>
      </c>
      <c r="C79" s="222" t="s">
        <v>31</v>
      </c>
      <c r="D79" s="223"/>
      <c r="E79" s="220" t="s">
        <v>190</v>
      </c>
      <c r="F79" s="220" t="s">
        <v>191</v>
      </c>
      <c r="G79" s="220" t="s">
        <v>192</v>
      </c>
      <c r="H79" s="220" t="s">
        <v>32</v>
      </c>
      <c r="I79" s="220" t="s">
        <v>193</v>
      </c>
    </row>
    <row r="80" spans="1:9" ht="20.25" thickBot="1">
      <c r="A80" s="221"/>
      <c r="B80" s="221"/>
      <c r="C80" s="224"/>
      <c r="D80" s="225"/>
      <c r="E80" s="221"/>
      <c r="F80" s="221"/>
      <c r="G80" s="221"/>
      <c r="H80" s="221"/>
      <c r="I80" s="221"/>
    </row>
    <row r="81" spans="1:9" ht="19.5">
      <c r="A81" s="115">
        <v>1</v>
      </c>
      <c r="B81" s="226">
        <v>304</v>
      </c>
      <c r="C81" s="108" t="s">
        <v>382</v>
      </c>
      <c r="D81" s="109" t="s">
        <v>348</v>
      </c>
      <c r="E81" s="228">
        <v>42259</v>
      </c>
      <c r="F81" s="228">
        <v>42535</v>
      </c>
      <c r="G81" s="226">
        <v>2</v>
      </c>
      <c r="H81" s="229">
        <v>1500</v>
      </c>
      <c r="I81" s="215">
        <f>H81*G81</f>
        <v>3000</v>
      </c>
    </row>
    <row r="82" spans="1:9" ht="20.25" thickBot="1">
      <c r="A82" s="116"/>
      <c r="B82" s="227"/>
      <c r="C82" s="30"/>
      <c r="D82" s="32"/>
      <c r="E82" s="227"/>
      <c r="F82" s="227"/>
      <c r="G82" s="227"/>
      <c r="H82" s="230"/>
      <c r="I82" s="216"/>
    </row>
    <row r="83" ht="20.25" thickBot="1">
      <c r="I83" s="114">
        <f>SUM(I81)</f>
        <v>3000</v>
      </c>
    </row>
    <row r="114" spans="1:9" ht="20.25">
      <c r="A114" s="217" t="s">
        <v>194</v>
      </c>
      <c r="B114" s="217"/>
      <c r="C114" s="217"/>
      <c r="D114" s="217"/>
      <c r="E114" s="217"/>
      <c r="F114" s="217"/>
      <c r="G114" s="217"/>
      <c r="H114" s="217"/>
      <c r="I114" s="217"/>
    </row>
    <row r="115" spans="1:9" ht="20.25">
      <c r="A115" s="218" t="s">
        <v>387</v>
      </c>
      <c r="B115" s="218"/>
      <c r="C115" s="218"/>
      <c r="D115" s="218"/>
      <c r="E115" s="218"/>
      <c r="F115" s="218"/>
      <c r="G115" s="218"/>
      <c r="H115" s="218"/>
      <c r="I115" s="218"/>
    </row>
    <row r="116" spans="1:9" ht="21" thickBot="1">
      <c r="A116" s="219" t="s">
        <v>195</v>
      </c>
      <c r="B116" s="219"/>
      <c r="C116" s="219"/>
      <c r="D116" s="219"/>
      <c r="E116" s="219"/>
      <c r="F116" s="219"/>
      <c r="G116" s="219"/>
      <c r="H116" s="219"/>
      <c r="I116" s="219"/>
    </row>
    <row r="117" spans="1:9" ht="19.5">
      <c r="A117" s="220" t="s">
        <v>12</v>
      </c>
      <c r="B117" s="220" t="s">
        <v>30</v>
      </c>
      <c r="C117" s="222" t="s">
        <v>31</v>
      </c>
      <c r="D117" s="223"/>
      <c r="E117" s="220" t="s">
        <v>190</v>
      </c>
      <c r="F117" s="220" t="s">
        <v>191</v>
      </c>
      <c r="G117" s="220" t="s">
        <v>192</v>
      </c>
      <c r="H117" s="220" t="s">
        <v>32</v>
      </c>
      <c r="I117" s="220" t="s">
        <v>193</v>
      </c>
    </row>
    <row r="118" spans="1:9" ht="20.25" thickBot="1">
      <c r="A118" s="221"/>
      <c r="B118" s="221"/>
      <c r="C118" s="224"/>
      <c r="D118" s="225"/>
      <c r="E118" s="221"/>
      <c r="F118" s="221"/>
      <c r="G118" s="221"/>
      <c r="H118" s="221"/>
      <c r="I118" s="221"/>
    </row>
    <row r="119" spans="1:9" ht="19.5">
      <c r="A119" s="115">
        <v>1</v>
      </c>
      <c r="B119" s="226">
        <v>305</v>
      </c>
      <c r="C119" s="108" t="s">
        <v>383</v>
      </c>
      <c r="D119" s="109" t="s">
        <v>349</v>
      </c>
      <c r="E119" s="228">
        <v>42259</v>
      </c>
      <c r="F119" s="228">
        <v>42535</v>
      </c>
      <c r="G119" s="226">
        <v>2</v>
      </c>
      <c r="H119" s="215">
        <v>1500</v>
      </c>
      <c r="I119" s="215">
        <f>H119*G119</f>
        <v>3000</v>
      </c>
    </row>
    <row r="120" spans="1:9" ht="20.25" thickBot="1">
      <c r="A120" s="116"/>
      <c r="B120" s="227"/>
      <c r="C120" s="27"/>
      <c r="D120" s="28"/>
      <c r="E120" s="227"/>
      <c r="F120" s="227"/>
      <c r="G120" s="227"/>
      <c r="H120" s="216"/>
      <c r="I120" s="216"/>
    </row>
    <row r="121" ht="20.25" thickBot="1">
      <c r="I121" s="37">
        <f>SUM(I119)</f>
        <v>3000</v>
      </c>
    </row>
    <row r="152" spans="1:9" ht="20.25">
      <c r="A152" s="217" t="s">
        <v>194</v>
      </c>
      <c r="B152" s="217"/>
      <c r="C152" s="217"/>
      <c r="D152" s="217"/>
      <c r="E152" s="217"/>
      <c r="F152" s="217"/>
      <c r="G152" s="217"/>
      <c r="H152" s="217"/>
      <c r="I152" s="217"/>
    </row>
    <row r="153" spans="1:9" ht="20.25">
      <c r="A153" s="218" t="s">
        <v>387</v>
      </c>
      <c r="B153" s="218"/>
      <c r="C153" s="218"/>
      <c r="D153" s="218"/>
      <c r="E153" s="218"/>
      <c r="F153" s="218"/>
      <c r="G153" s="218"/>
      <c r="H153" s="218"/>
      <c r="I153" s="218"/>
    </row>
    <row r="154" spans="1:9" ht="21" thickBot="1">
      <c r="A154" s="219" t="s">
        <v>195</v>
      </c>
      <c r="B154" s="219"/>
      <c r="C154" s="219"/>
      <c r="D154" s="219"/>
      <c r="E154" s="219"/>
      <c r="F154" s="219"/>
      <c r="G154" s="219"/>
      <c r="H154" s="219"/>
      <c r="I154" s="219"/>
    </row>
    <row r="155" spans="1:9" ht="19.5">
      <c r="A155" s="220" t="s">
        <v>12</v>
      </c>
      <c r="B155" s="220" t="s">
        <v>30</v>
      </c>
      <c r="C155" s="222" t="s">
        <v>31</v>
      </c>
      <c r="D155" s="223"/>
      <c r="E155" s="220" t="s">
        <v>190</v>
      </c>
      <c r="F155" s="220" t="s">
        <v>191</v>
      </c>
      <c r="G155" s="220" t="s">
        <v>192</v>
      </c>
      <c r="H155" s="220" t="s">
        <v>32</v>
      </c>
      <c r="I155" s="220" t="s">
        <v>193</v>
      </c>
    </row>
    <row r="156" spans="1:9" ht="20.25" thickBot="1">
      <c r="A156" s="221"/>
      <c r="B156" s="221"/>
      <c r="C156" s="224"/>
      <c r="D156" s="225"/>
      <c r="E156" s="221"/>
      <c r="F156" s="221"/>
      <c r="G156" s="221"/>
      <c r="H156" s="221"/>
      <c r="I156" s="221"/>
    </row>
    <row r="157" spans="1:9" ht="19.5">
      <c r="A157" s="115">
        <v>1</v>
      </c>
      <c r="B157" s="226">
        <v>301</v>
      </c>
      <c r="C157" s="108" t="s">
        <v>375</v>
      </c>
      <c r="D157" s="109" t="s">
        <v>385</v>
      </c>
      <c r="E157" s="228">
        <v>42259</v>
      </c>
      <c r="F157" s="228">
        <v>42535</v>
      </c>
      <c r="G157" s="226">
        <v>2</v>
      </c>
      <c r="H157" s="229">
        <v>1500</v>
      </c>
      <c r="I157" s="215">
        <f>H157*G157</f>
        <v>3000</v>
      </c>
    </row>
    <row r="158" spans="1:9" ht="20.25" thickBot="1">
      <c r="A158" s="116"/>
      <c r="B158" s="227"/>
      <c r="C158" s="30"/>
      <c r="D158" s="31"/>
      <c r="E158" s="227"/>
      <c r="F158" s="227"/>
      <c r="G158" s="227"/>
      <c r="H158" s="230"/>
      <c r="I158" s="216"/>
    </row>
    <row r="159" ht="20.25" thickBot="1">
      <c r="I159" s="114">
        <f>SUM(I157)</f>
        <v>3000</v>
      </c>
    </row>
  </sheetData>
  <sheetProtection/>
  <mergeCells count="169">
    <mergeCell ref="I155:I156"/>
    <mergeCell ref="E157:E158"/>
    <mergeCell ref="F157:F158"/>
    <mergeCell ref="G157:G158"/>
    <mergeCell ref="H157:H158"/>
    <mergeCell ref="I157:I158"/>
    <mergeCell ref="F155:F156"/>
    <mergeCell ref="G155:G156"/>
    <mergeCell ref="B157:B158"/>
    <mergeCell ref="H155:H156"/>
    <mergeCell ref="A155:A156"/>
    <mergeCell ref="B155:B156"/>
    <mergeCell ref="C155:D156"/>
    <mergeCell ref="E155:E156"/>
    <mergeCell ref="I117:I118"/>
    <mergeCell ref="A152:I152"/>
    <mergeCell ref="A153:I153"/>
    <mergeCell ref="A154:I154"/>
    <mergeCell ref="H119:H120"/>
    <mergeCell ref="I119:I120"/>
    <mergeCell ref="B119:B120"/>
    <mergeCell ref="E119:E120"/>
    <mergeCell ref="F119:F120"/>
    <mergeCell ref="G119:G120"/>
    <mergeCell ref="A114:I114"/>
    <mergeCell ref="A115:I115"/>
    <mergeCell ref="A116:I116"/>
    <mergeCell ref="A117:A118"/>
    <mergeCell ref="B117:B118"/>
    <mergeCell ref="C117:D118"/>
    <mergeCell ref="E117:E118"/>
    <mergeCell ref="F117:F118"/>
    <mergeCell ref="G117:G118"/>
    <mergeCell ref="H117:H118"/>
    <mergeCell ref="H41:H42"/>
    <mergeCell ref="I41:I42"/>
    <mergeCell ref="A79:A80"/>
    <mergeCell ref="B79:B80"/>
    <mergeCell ref="C79:D80"/>
    <mergeCell ref="E79:E80"/>
    <mergeCell ref="F79:F80"/>
    <mergeCell ref="G79:G80"/>
    <mergeCell ref="H79:H80"/>
    <mergeCell ref="I79:I80"/>
    <mergeCell ref="B81:B82"/>
    <mergeCell ref="A38:I38"/>
    <mergeCell ref="A41:A42"/>
    <mergeCell ref="B41:B42"/>
    <mergeCell ref="C41:D42"/>
    <mergeCell ref="E41:E42"/>
    <mergeCell ref="F41:F42"/>
    <mergeCell ref="G41:G42"/>
    <mergeCell ref="H43:H44"/>
    <mergeCell ref="A77:I77"/>
    <mergeCell ref="A78:I78"/>
    <mergeCell ref="A76:I76"/>
    <mergeCell ref="A40:I40"/>
    <mergeCell ref="E81:E82"/>
    <mergeCell ref="F81:F82"/>
    <mergeCell ref="G81:G82"/>
    <mergeCell ref="H81:H82"/>
    <mergeCell ref="I81:I82"/>
    <mergeCell ref="B43:B44"/>
    <mergeCell ref="E43:E44"/>
    <mergeCell ref="F43:F44"/>
    <mergeCell ref="G43:G44"/>
    <mergeCell ref="H32:H33"/>
    <mergeCell ref="I32:I33"/>
    <mergeCell ref="I43:I44"/>
    <mergeCell ref="H34:H35"/>
    <mergeCell ref="I34:I35"/>
    <mergeCell ref="A39:I39"/>
    <mergeCell ref="B32:B33"/>
    <mergeCell ref="E32:E33"/>
    <mergeCell ref="B34:B35"/>
    <mergeCell ref="E34:E35"/>
    <mergeCell ref="F34:F35"/>
    <mergeCell ref="G34:G35"/>
    <mergeCell ref="F32:F33"/>
    <mergeCell ref="G32:G33"/>
    <mergeCell ref="H28:H29"/>
    <mergeCell ref="I28:I29"/>
    <mergeCell ref="H30:H31"/>
    <mergeCell ref="I30:I31"/>
    <mergeCell ref="B30:B31"/>
    <mergeCell ref="E30:E31"/>
    <mergeCell ref="F30:F31"/>
    <mergeCell ref="G30:G31"/>
    <mergeCell ref="B28:B29"/>
    <mergeCell ref="E28:E29"/>
    <mergeCell ref="F28:F29"/>
    <mergeCell ref="G28:G29"/>
    <mergeCell ref="H26:H27"/>
    <mergeCell ref="I26:I27"/>
    <mergeCell ref="B24:B25"/>
    <mergeCell ref="E24:E25"/>
    <mergeCell ref="B26:B27"/>
    <mergeCell ref="E26:E27"/>
    <mergeCell ref="F26:F27"/>
    <mergeCell ref="G26:G27"/>
    <mergeCell ref="F24:F25"/>
    <mergeCell ref="G24:G25"/>
    <mergeCell ref="H20:H21"/>
    <mergeCell ref="I20:I21"/>
    <mergeCell ref="H22:H23"/>
    <mergeCell ref="I22:I23"/>
    <mergeCell ref="H24:H25"/>
    <mergeCell ref="I24:I25"/>
    <mergeCell ref="B22:B23"/>
    <mergeCell ref="E22:E23"/>
    <mergeCell ref="F22:F23"/>
    <mergeCell ref="G22:G23"/>
    <mergeCell ref="B20:B21"/>
    <mergeCell ref="E20:E21"/>
    <mergeCell ref="F20:F21"/>
    <mergeCell ref="G20:G21"/>
    <mergeCell ref="H18:H19"/>
    <mergeCell ref="I18:I19"/>
    <mergeCell ref="B16:B17"/>
    <mergeCell ref="E16:E17"/>
    <mergeCell ref="B18:B19"/>
    <mergeCell ref="E18:E19"/>
    <mergeCell ref="F18:F19"/>
    <mergeCell ref="G18:G19"/>
    <mergeCell ref="F16:F17"/>
    <mergeCell ref="G16:G17"/>
    <mergeCell ref="H12:H13"/>
    <mergeCell ref="I12:I13"/>
    <mergeCell ref="H14:H15"/>
    <mergeCell ref="I14:I15"/>
    <mergeCell ref="H16:H17"/>
    <mergeCell ref="I16:I17"/>
    <mergeCell ref="B14:B15"/>
    <mergeCell ref="E14:E15"/>
    <mergeCell ref="F14:F15"/>
    <mergeCell ref="G14:G15"/>
    <mergeCell ref="B12:B13"/>
    <mergeCell ref="E12:E13"/>
    <mergeCell ref="F12:F13"/>
    <mergeCell ref="G12:G13"/>
    <mergeCell ref="H10:H11"/>
    <mergeCell ref="I10:I11"/>
    <mergeCell ref="B8:B9"/>
    <mergeCell ref="E8:E9"/>
    <mergeCell ref="F8:F9"/>
    <mergeCell ref="B10:B11"/>
    <mergeCell ref="E10:E11"/>
    <mergeCell ref="F10:F11"/>
    <mergeCell ref="G10:G11"/>
    <mergeCell ref="G8:G9"/>
    <mergeCell ref="I4:I5"/>
    <mergeCell ref="B6:B7"/>
    <mergeCell ref="E6:E7"/>
    <mergeCell ref="F6:F7"/>
    <mergeCell ref="G6:G7"/>
    <mergeCell ref="H6:H7"/>
    <mergeCell ref="I6:I7"/>
    <mergeCell ref="G4:G5"/>
    <mergeCell ref="H4:H5"/>
    <mergeCell ref="H8:H9"/>
    <mergeCell ref="I8:I9"/>
    <mergeCell ref="A1:I1"/>
    <mergeCell ref="A2:I2"/>
    <mergeCell ref="A3:I3"/>
    <mergeCell ref="A4:A5"/>
    <mergeCell ref="B4:B5"/>
    <mergeCell ref="C4:D5"/>
    <mergeCell ref="E4:E5"/>
    <mergeCell ref="F4:F5"/>
  </mergeCells>
  <printOptions/>
  <pageMargins left="0.16" right="0.11" top="0.16" bottom="0.75" header="0.16" footer="0.2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2019-04-09T03:48:57Z</cp:lastPrinted>
  <dcterms:created xsi:type="dcterms:W3CDTF">2007-02-14T09:32:55Z</dcterms:created>
  <dcterms:modified xsi:type="dcterms:W3CDTF">2021-05-06T13:48:21Z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